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<sst xmlns="http://schemas.openxmlformats.org/spreadsheetml/2006/main" count="252" uniqueCount="237">
  <si>
    <t>Ямочный ремонт асфальтового покрытия</t>
  </si>
  <si>
    <t>Диспетчкрское обслуживание</t>
  </si>
  <si>
    <t>ул.Молодежная, 3</t>
  </si>
  <si>
    <t>Влажная протирка стен, дверей, плафонов, окон. решеток, отопит.приборов, чердачных лестниц, шкафов для эл. счетчиков, почтовых ящиков (ген. Уборка)</t>
  </si>
  <si>
    <t>Сбор и вывоз твердых бытовых отходов      Объем = 102чел х 0,14мз х 12мес =168,0м3</t>
  </si>
  <si>
    <t>Очистка  подвала  от мусора</t>
  </si>
  <si>
    <t>устранение засоров</t>
  </si>
  <si>
    <t xml:space="preserve">   2. Уборка придомовой территории, входящей в состав общего имущества</t>
  </si>
  <si>
    <t xml:space="preserve">Подметание снега  высотой до 2-х см </t>
  </si>
  <si>
    <t>Подметание снега  выше 2-х см</t>
  </si>
  <si>
    <t xml:space="preserve">Замена ламп освещения подъездов, подвалов, </t>
  </si>
  <si>
    <t xml:space="preserve">Замена ламп освещения внутриквартального </t>
  </si>
  <si>
    <t>восстановление электрооборудования для освещения подвала:</t>
  </si>
  <si>
    <t>замена автоматического выключателя 16 А</t>
  </si>
  <si>
    <t>замена автоматического выключателя 25 А (кв.17)</t>
  </si>
  <si>
    <t>замена автоматического выключателя 16 А (кв.17)</t>
  </si>
  <si>
    <t>замена  навесного замка на двери электрощитовой</t>
  </si>
  <si>
    <t>очистка корпуса ШРУС от  пыли и грязи</t>
  </si>
  <si>
    <t>замена вставки плавкой  250А в ВРУ</t>
  </si>
  <si>
    <t>замена вставки плавкой  100А в ВРУ</t>
  </si>
  <si>
    <t>устранение свища на конвекторе (тамбур)</t>
  </si>
  <si>
    <t>устранение свища на стояке ХВС (кв.23)</t>
  </si>
  <si>
    <t>замена сборки с вентилем Ду 32мм на стояке ХВС (кв.30):</t>
  </si>
  <si>
    <t>смена вентиля Ду 32мм</t>
  </si>
  <si>
    <t>смена сгона Ду 32мм</t>
  </si>
  <si>
    <t>смена контргайки Ду 32мм</t>
  </si>
  <si>
    <t>смена муфты Ду 32 мм</t>
  </si>
  <si>
    <t>смена резьбы Ду 15мм</t>
  </si>
  <si>
    <t>смена вентиля Ду 15мм со сваркой</t>
  </si>
  <si>
    <t>устранение свища на стояке ХВС (кв.29)</t>
  </si>
  <si>
    <t>замена вводного вентиля ХВС Ду 15мм (кв.40)</t>
  </si>
  <si>
    <t>замена сбросного вентиля ХВС Ду 15мм (кв.40)</t>
  </si>
  <si>
    <t>замена участка стояка ХВС Ду 32мм(кв.29)</t>
  </si>
  <si>
    <t>смена притворной планки ( т.дв)</t>
  </si>
  <si>
    <t>изготовление и установка дверной проушины (эл.щит)</t>
  </si>
  <si>
    <t>открытие и закрытие окон на л/кл,л/пл</t>
  </si>
  <si>
    <t>открытие балконных дверей на л/пл</t>
  </si>
  <si>
    <t>укрепление проушины (тех.этаж)</t>
  </si>
  <si>
    <t>ремонт наплавляемой кровли в 1 слой</t>
  </si>
  <si>
    <t>смена остекления (3эт)</t>
  </si>
  <si>
    <t>закрытие балконных дверей</t>
  </si>
  <si>
    <t>установка дверной пружины (тамбурная дверь)</t>
  </si>
  <si>
    <t>укрепление проушин (1/2эт,техэтаж)</t>
  </si>
  <si>
    <t>замена навесных замков (подвал)</t>
  </si>
  <si>
    <t>Текущий ремонт систем систем центрального отопления (непредвиденные работы)</t>
  </si>
  <si>
    <t xml:space="preserve">   Сумма затрат по дому :</t>
  </si>
  <si>
    <t>многоквартирного жилого дома по  ул. Молодежная, 3</t>
  </si>
  <si>
    <t>Удаление  с крыш снега и наледи (сбивание сосулей)</t>
  </si>
  <si>
    <t>Тариф на 1 м2 общей площади в месяц установленный (протокол ОС от 25.06.2014)</t>
  </si>
  <si>
    <t>МКД по ул.Молодежная 3</t>
  </si>
  <si>
    <t>Мытье окон</t>
  </si>
  <si>
    <t>Подметание придомовой территории в летний период</t>
  </si>
  <si>
    <t xml:space="preserve"> 2.3</t>
  </si>
  <si>
    <t>Очистка урн</t>
  </si>
  <si>
    <t>Кошение газонов</t>
  </si>
  <si>
    <t>Проверка состояния и ремонт продухов в цоколях зданий</t>
  </si>
  <si>
    <t>6.</t>
  </si>
  <si>
    <t>Дератизация</t>
  </si>
  <si>
    <t>7.</t>
  </si>
  <si>
    <t>Дезинсекция</t>
  </si>
  <si>
    <t>Управление многоквартирным домом</t>
  </si>
  <si>
    <t xml:space="preserve">Отчет за 2017г </t>
  </si>
  <si>
    <t>по управлению и обслуживанию</t>
  </si>
  <si>
    <t>Ершение канализационного выпуска</t>
  </si>
  <si>
    <t>руб</t>
  </si>
  <si>
    <t>Итого начислено населению (доход)</t>
  </si>
  <si>
    <t>Результат за 2017 год "+" -экономия "-" - перерасход</t>
  </si>
  <si>
    <t>итого</t>
  </si>
  <si>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</si>
  <si>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</si>
  <si>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</si>
  <si>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</si>
  <si>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придомовой территории (ручная уборка лето)</t>
  </si>
  <si>
    <t>Площадь проездов (механизированная уборка)</t>
  </si>
  <si>
    <t>Площадь для очистки от наледи и льда</t>
  </si>
  <si>
    <t xml:space="preserve"> - нижних 2-х этажей</t>
  </si>
  <si>
    <t xml:space="preserve"> 1.5</t>
  </si>
  <si>
    <t xml:space="preserve"> 2.4</t>
  </si>
  <si>
    <t xml:space="preserve"> 2.5</t>
  </si>
  <si>
    <t xml:space="preserve"> 4.5</t>
  </si>
  <si>
    <t xml:space="preserve"> 5.1</t>
  </si>
  <si>
    <t xml:space="preserve"> 8.1</t>
  </si>
  <si>
    <t xml:space="preserve"> 9.3</t>
  </si>
  <si>
    <t>Площадь чердаков</t>
  </si>
  <si>
    <t>Посыпка пешеходных дорожек и проездов противогололедными материалами шириной 0,5м</t>
  </si>
  <si>
    <t>Ремонт просевшей отмостки</t>
  </si>
  <si>
    <t xml:space="preserve"> 8.2</t>
  </si>
  <si>
    <t xml:space="preserve"> 8.3</t>
  </si>
  <si>
    <t xml:space="preserve">Затраты на управление, содержание и текущий ремонт общедомового оборудования </t>
  </si>
  <si>
    <t xml:space="preserve">    Натуральные показатели и технические характеристики</t>
  </si>
  <si>
    <t>Уборочная площадь элементов л/клеток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</si>
  <si>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</si>
  <si>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</si>
  <si>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</si>
  <si>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</si>
  <si>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</si>
  <si>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 кровли (уборка мусора)</t>
  </si>
  <si>
    <t>м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</si>
  <si>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</si>
  <si>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</si>
  <si>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</si>
  <si>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</si>
  <si>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</si>
  <si>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</si>
  <si>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</si>
  <si>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</si>
  <si>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</si>
  <si>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</si>
  <si>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</si>
  <si>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</si>
  <si>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Удаление с крыш снега и наледи (сбивание сосулей)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</si>
  <si>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</si>
  <si>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</si>
  <si>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</si>
  <si>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</si>
  <si>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</si>
  <si>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</si>
  <si>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</si>
  <si>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</si>
  <si>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</si>
  <si>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</si>
  <si>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</si>
  <si>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</si>
  <si>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</si>
  <si>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</si>
  <si>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 xml:space="preserve">            ИТОГО по п. 2 :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</si>
  <si>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</si>
  <si>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</si>
  <si>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2.9.</t>
  </si>
  <si>
    <t>Механизированная уборка внутридворовых проездов, очистка территории от уплотненного снега толщиной 20см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</si>
  <si>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</si>
  <si>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</si>
  <si>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</si>
  <si>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</si>
  <si>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</si>
  <si>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</si>
  <si>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</si>
  <si>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</si>
  <si>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</si>
  <si>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</si>
  <si>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 xml:space="preserve"> 3.6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</si>
  <si>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</si>
  <si>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</si>
  <si>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</si>
  <si>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</si>
  <si>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</si>
  <si>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</si>
  <si>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4.4.</t>
  </si>
  <si>
    <t xml:space="preserve">4.5. 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</si>
  <si>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</si>
  <si>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</si>
  <si>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</si>
  <si>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</si>
  <si>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</si>
  <si>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</si>
  <si>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</si>
  <si>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</si>
  <si>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</si>
  <si>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</si>
  <si>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</si>
  <si>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</si>
  <si>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</si>
  <si>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</si>
  <si>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</si>
  <si>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</si>
  <si>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>9.1.</t>
  </si>
  <si>
    <t>Текущий ремонт электрооборудования (непредвиденные работы</t>
  </si>
  <si>
    <t>ревизия и восстановление целостности изоляции электропроводки и контактных соединений электрооборудования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</si>
  <si>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</si>
  <si>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</si>
  <si>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</si>
  <si>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 xml:space="preserve">            ИТОГО по п. 9 :</t>
  </si>
  <si>
    <t>многоквартирных жилых домов, обслуживаемых ООО "ЖЭК №4"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</si>
  <si>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</si>
  <si>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</si>
  <si>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</si>
  <si>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</si>
  <si>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</si>
  <si>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</si>
  <si>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д</t>
  </si>
  <si>
    <t>е</t>
  </si>
  <si>
    <t>ж</t>
  </si>
  <si>
    <t>з</t>
  </si>
  <si>
    <t>и</t>
  </si>
  <si>
    <t>к</t>
  </si>
  <si>
    <t>л</t>
  </si>
  <si>
    <t>н</t>
  </si>
  <si>
    <t>п</t>
  </si>
  <si>
    <t>1.1.</t>
  </si>
  <si>
    <t>1.2.</t>
  </si>
  <si>
    <t>1.3.</t>
  </si>
  <si>
    <t>1.4.</t>
  </si>
  <si>
    <t>1.7.</t>
  </si>
  <si>
    <t xml:space="preserve"> 1.9</t>
  </si>
  <si>
    <t>Влажное подметание пола камер</t>
  </si>
  <si>
    <t>2.7.</t>
  </si>
  <si>
    <t>Очистка пешеходных дорожек, отмостки  и проездов от наледи и льда шириной 0,5м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</si>
  <si>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</si>
  <si>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Обслуживание общедомовых приборов учета электроэнергии</t>
  </si>
  <si>
    <t xml:space="preserve">  9. Текущий ремонт</t>
  </si>
  <si>
    <t>а</t>
  </si>
  <si>
    <t>б</t>
  </si>
  <si>
    <t>в</t>
  </si>
  <si>
    <t>ремонт межпанельных швов</t>
  </si>
  <si>
    <t>10.</t>
  </si>
  <si>
    <t>13.</t>
  </si>
  <si>
    <t xml:space="preserve">Смета затрат на управление, содержание и текущий ремонт общедомового оборудования 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</si>
  <si>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</si>
  <si>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</si>
  <si>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</si>
  <si>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</si>
  <si>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</si>
  <si>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</si>
  <si>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</si>
  <si>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</si>
  <si>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</si>
  <si>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</si>
  <si>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</si>
  <si>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</si>
  <si>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</si>
  <si>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</si>
  <si>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</si>
  <si>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</si>
  <si>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</si>
  <si>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</si>
  <si>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</si>
  <si>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</si>
  <si>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</si>
  <si>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</si>
  <si>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</si>
  <si>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</si>
  <si>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</si>
  <si>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</si>
  <si>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</si>
  <si>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</si>
  <si>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</si>
  <si>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замена патрона энергосберегающего на лестничном марше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</si>
</sst>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175" fontId="2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75" fontId="0" fillId="0" borderId="1" xfId="0" applyNumberFormat="1" applyFont="1" applyBorder="1" applyAlignment="1">
      <alignment vertical="center"/>
    </xf>
    <xf numFmtId="175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" fontId="0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6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6" xfId="0" applyFont="1" applyBorder="1" applyAlignment="1">
      <alignment/>
    </xf>
    <xf numFmtId="2" fontId="2" fillId="0" borderId="6" xfId="0" applyNumberFormat="1" applyFont="1" applyBorder="1" applyAlignment="1">
      <alignment wrapText="1"/>
    </xf>
    <xf numFmtId="0" fontId="0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175" fontId="3" fillId="0" borderId="1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4"/>
  <sheetViews>
    <sheetView tabSelected="1" workbookViewId="0" topLeftCell="A130">
      <selection activeCell="E145" sqref="E145"/>
    </sheetView>
  </sheetViews>
  <sheetFormatPr defaultColWidth="9.00390625" defaultRowHeight="12.75"/>
  <cols>
    <col min="1" max="1" width="5.375" style="11" customWidth="1"/>
    <col min="2" max="2" width="77.50390625" style="11" customWidth="1"/>
    <col min="3" max="57" width="19.625" style="11" customWidth="1"/>
    <col min="58" max="16384" width="9.125" style="11" customWidth="1"/>
  </cols>
  <sheetData>
    <row r="1" spans="1:2" s="16" customFormat="1" ht="12.75" hidden="1">
      <c r="A1" s="77" t="s">
        <v>88</v>
      </c>
      <c r="B1" s="77"/>
    </row>
    <row r="2" spans="1:2" s="16" customFormat="1" ht="12.75" hidden="1">
      <c r="A2" s="77" t="s">
        <v>172</v>
      </c>
      <c r="B2" s="77"/>
    </row>
    <row r="3" spans="1:2" s="16" customFormat="1" ht="12.75" hidden="1">
      <c r="A3" s="78" t="s">
        <v>2</v>
      </c>
      <c r="B3" s="78"/>
    </row>
    <row r="4" spans="1:2" s="16" customFormat="1" ht="12.75" hidden="1">
      <c r="A4" s="35"/>
      <c r="B4" s="36"/>
    </row>
    <row r="5" spans="1:2" s="16" customFormat="1" ht="12.75" hidden="1">
      <c r="A5" s="37"/>
      <c r="B5" s="38"/>
    </row>
    <row r="6" spans="1:2" s="16" customFormat="1" ht="12.75" hidden="1">
      <c r="A6" s="37"/>
      <c r="B6" s="38"/>
    </row>
    <row r="7" spans="1:2" s="16" customFormat="1" ht="12.75" hidden="1">
      <c r="A7" s="37"/>
      <c r="B7" s="38"/>
    </row>
    <row r="8" spans="1:2" s="16" customFormat="1" ht="12.75" hidden="1">
      <c r="A8" s="39"/>
      <c r="B8" s="40"/>
    </row>
    <row r="9" spans="1:2" s="16" customFormat="1" ht="12.75" hidden="1">
      <c r="A9" s="9">
        <v>1</v>
      </c>
      <c r="B9" s="9">
        <f>A9+1</f>
        <v>2</v>
      </c>
    </row>
    <row r="10" spans="1:2" s="16" customFormat="1" ht="12.75" hidden="1">
      <c r="A10" s="9"/>
      <c r="B10" s="41" t="s">
        <v>89</v>
      </c>
    </row>
    <row r="11" spans="1:2" s="16" customFormat="1" ht="12.75" hidden="1">
      <c r="A11" s="15" t="s">
        <v>173</v>
      </c>
      <c r="B11" s="42" t="s">
        <v>68</v>
      </c>
    </row>
    <row r="12" spans="1:2" s="16" customFormat="1" ht="12.75" hidden="1">
      <c r="A12" s="15" t="s">
        <v>174</v>
      </c>
      <c r="B12" s="42" t="s">
        <v>175</v>
      </c>
    </row>
    <row r="13" spans="1:2" s="16" customFormat="1" ht="12.75" hidden="1">
      <c r="A13" s="9" t="s">
        <v>176</v>
      </c>
      <c r="B13" s="43" t="s">
        <v>177</v>
      </c>
    </row>
    <row r="14" spans="1:2" s="16" customFormat="1" ht="12.75" hidden="1">
      <c r="A14" s="15" t="s">
        <v>178</v>
      </c>
      <c r="B14" s="42" t="s">
        <v>90</v>
      </c>
    </row>
    <row r="15" spans="1:2" s="16" customFormat="1" ht="12.75" hidden="1">
      <c r="A15" s="15" t="s">
        <v>179</v>
      </c>
      <c r="B15" s="42" t="s">
        <v>69</v>
      </c>
    </row>
    <row r="16" spans="1:2" s="16" customFormat="1" ht="12.75" hidden="1">
      <c r="A16" s="15"/>
      <c r="B16" s="42" t="s">
        <v>75</v>
      </c>
    </row>
    <row r="17" spans="1:2" s="16" customFormat="1" ht="12.75" hidden="1">
      <c r="A17" s="15"/>
      <c r="B17" s="42" t="s">
        <v>70</v>
      </c>
    </row>
    <row r="18" spans="1:2" s="16" customFormat="1" ht="12.75" hidden="1">
      <c r="A18" s="15" t="s">
        <v>180</v>
      </c>
      <c r="B18" s="42" t="s">
        <v>91</v>
      </c>
    </row>
    <row r="19" spans="1:2" s="16" customFormat="1" ht="12.75" hidden="1">
      <c r="A19" s="15"/>
      <c r="B19" s="42" t="s">
        <v>92</v>
      </c>
    </row>
    <row r="20" spans="1:2" s="16" customFormat="1" ht="12.75" hidden="1">
      <c r="A20" s="15" t="s">
        <v>181</v>
      </c>
      <c r="B20" s="42" t="s">
        <v>93</v>
      </c>
    </row>
    <row r="21" spans="1:2" s="16" customFormat="1" ht="12.75" hidden="1">
      <c r="A21" s="15"/>
      <c r="B21" s="42" t="s">
        <v>94</v>
      </c>
    </row>
    <row r="22" spans="1:2" s="16" customFormat="1" ht="12.75" hidden="1">
      <c r="A22" s="15"/>
      <c r="B22" s="42" t="s">
        <v>95</v>
      </c>
    </row>
    <row r="23" spans="1:2" s="16" customFormat="1" ht="12.75" hidden="1">
      <c r="A23" s="15" t="s">
        <v>182</v>
      </c>
      <c r="B23" s="42" t="s">
        <v>83</v>
      </c>
    </row>
    <row r="24" spans="1:2" s="16" customFormat="1" ht="12.75" hidden="1">
      <c r="A24" s="15" t="s">
        <v>183</v>
      </c>
      <c r="B24" s="42" t="s">
        <v>71</v>
      </c>
    </row>
    <row r="25" spans="1:2" s="16" customFormat="1" ht="12.75" hidden="1">
      <c r="A25" s="15" t="s">
        <v>184</v>
      </c>
      <c r="B25" s="42" t="s">
        <v>96</v>
      </c>
    </row>
    <row r="26" spans="1:2" s="16" customFormat="1" ht="12.75" hidden="1">
      <c r="A26" s="15" t="s">
        <v>185</v>
      </c>
      <c r="B26" s="29" t="s">
        <v>72</v>
      </c>
    </row>
    <row r="27" spans="1:2" s="16" customFormat="1" ht="12.75" hidden="1">
      <c r="A27" s="15"/>
      <c r="B27" s="29" t="s">
        <v>73</v>
      </c>
    </row>
    <row r="28" spans="1:2" s="16" customFormat="1" ht="12.75" hidden="1">
      <c r="A28" s="15"/>
      <c r="B28" s="29" t="s">
        <v>74</v>
      </c>
    </row>
    <row r="29" spans="1:2" s="16" customFormat="1" ht="12.75" hidden="1">
      <c r="A29" s="15"/>
      <c r="B29" s="29" t="s">
        <v>98</v>
      </c>
    </row>
    <row r="30" spans="1:2" s="16" customFormat="1" ht="12.75" hidden="1">
      <c r="A30" s="15"/>
      <c r="B30" s="29" t="s">
        <v>99</v>
      </c>
    </row>
    <row r="31" spans="1:2" s="16" customFormat="1" ht="12.75" hidden="1">
      <c r="A31" s="15" t="s">
        <v>97</v>
      </c>
      <c r="B31" s="29" t="s">
        <v>100</v>
      </c>
    </row>
    <row r="32" spans="1:2" s="16" customFormat="1" ht="12.75" hidden="1">
      <c r="A32" s="15" t="s">
        <v>186</v>
      </c>
      <c r="B32" s="29" t="s">
        <v>101</v>
      </c>
    </row>
    <row r="33" spans="1:2" s="16" customFormat="1" ht="12.75" hidden="1">
      <c r="A33" s="15"/>
      <c r="B33" s="29" t="s">
        <v>102</v>
      </c>
    </row>
    <row r="34" spans="1:2" s="16" customFormat="1" ht="12.75" hidden="1">
      <c r="A34" s="15"/>
      <c r="B34" s="29" t="s">
        <v>103</v>
      </c>
    </row>
    <row r="35" spans="1:2" s="16" customFormat="1" ht="12.75" hidden="1">
      <c r="A35" s="15" t="s">
        <v>187</v>
      </c>
      <c r="B35" s="29" t="s">
        <v>104</v>
      </c>
    </row>
    <row r="36" spans="1:2" s="16" customFormat="1" ht="12.75" hidden="1">
      <c r="A36" s="19"/>
      <c r="B36" s="44"/>
    </row>
    <row r="37" spans="1:2" s="1" customFormat="1" ht="12.75">
      <c r="A37" s="79" t="s">
        <v>61</v>
      </c>
      <c r="B37" s="79"/>
    </row>
    <row r="38" spans="1:2" s="1" customFormat="1" ht="12.75" customHeight="1">
      <c r="A38" s="79" t="s">
        <v>62</v>
      </c>
      <c r="B38" s="79"/>
    </row>
    <row r="39" spans="1:2" s="1" customFormat="1" ht="12.75" customHeight="1">
      <c r="A39" s="79" t="s">
        <v>49</v>
      </c>
      <c r="B39" s="79"/>
    </row>
    <row r="40" spans="1:2" s="16" customFormat="1" ht="13.5" thickBot="1">
      <c r="A40" s="26"/>
      <c r="B40" s="26"/>
    </row>
    <row r="41" spans="1:3" s="16" customFormat="1" ht="12.75">
      <c r="A41" s="45"/>
      <c r="B41" s="46"/>
      <c r="C41" s="9" t="s">
        <v>67</v>
      </c>
    </row>
    <row r="42" spans="1:3" s="16" customFormat="1" ht="12.75">
      <c r="A42" s="47"/>
      <c r="B42" s="41" t="s">
        <v>105</v>
      </c>
      <c r="C42" s="9" t="s">
        <v>64</v>
      </c>
    </row>
    <row r="43" spans="1:3" s="16" customFormat="1" ht="12.75">
      <c r="A43" s="48" t="s">
        <v>188</v>
      </c>
      <c r="B43" s="32" t="s">
        <v>106</v>
      </c>
      <c r="C43" s="23">
        <v>10831.157000000001</v>
      </c>
    </row>
    <row r="44" spans="1:3" s="16" customFormat="1" ht="12.75">
      <c r="A44" s="48"/>
      <c r="B44" s="32" t="s">
        <v>107</v>
      </c>
      <c r="C44" s="23">
        <v>21368.376000000007</v>
      </c>
    </row>
    <row r="45" spans="1:3" s="16" customFormat="1" ht="12.75">
      <c r="A45" s="47" t="s">
        <v>189</v>
      </c>
      <c r="B45" s="32" t="s">
        <v>108</v>
      </c>
      <c r="C45" s="23">
        <v>6994.8820000000005</v>
      </c>
    </row>
    <row r="46" spans="1:3" s="16" customFormat="1" ht="12.75">
      <c r="A46" s="47"/>
      <c r="B46" s="32" t="s">
        <v>109</v>
      </c>
      <c r="C46" s="23">
        <v>28341.704000000005</v>
      </c>
    </row>
    <row r="47" spans="1:3" s="16" customFormat="1" ht="26.25">
      <c r="A47" s="47" t="s">
        <v>190</v>
      </c>
      <c r="B47" s="31" t="s">
        <v>3</v>
      </c>
      <c r="C47" s="23">
        <v>5629.5380000000005</v>
      </c>
    </row>
    <row r="48" spans="1:3" s="16" customFormat="1" ht="12.75">
      <c r="A48" s="48" t="s">
        <v>191</v>
      </c>
      <c r="B48" s="31" t="s">
        <v>50</v>
      </c>
      <c r="C48" s="23">
        <v>546.96</v>
      </c>
    </row>
    <row r="49" spans="1:3" s="16" customFormat="1" ht="26.25">
      <c r="A49" s="48" t="s">
        <v>76</v>
      </c>
      <c r="B49" s="31" t="s">
        <v>4</v>
      </c>
      <c r="C49" s="23">
        <v>65255.1648</v>
      </c>
    </row>
    <row r="50" spans="1:3" s="16" customFormat="1" ht="12.75">
      <c r="A50" s="48" t="s">
        <v>192</v>
      </c>
      <c r="B50" s="32" t="s">
        <v>5</v>
      </c>
      <c r="C50" s="23">
        <v>0</v>
      </c>
    </row>
    <row r="51" spans="1:3" s="16" customFormat="1" ht="12.75">
      <c r="A51" s="48">
        <v>1.8</v>
      </c>
      <c r="B51" s="32" t="s">
        <v>110</v>
      </c>
      <c r="C51" s="23">
        <v>504</v>
      </c>
    </row>
    <row r="52" spans="1:3" s="16" customFormat="1" ht="12.75">
      <c r="A52" s="49" t="s">
        <v>193</v>
      </c>
      <c r="B52" s="31" t="s">
        <v>111</v>
      </c>
      <c r="C52" s="23">
        <v>66000</v>
      </c>
    </row>
    <row r="53" spans="1:3" s="16" customFormat="1" ht="12.75">
      <c r="A53" s="49"/>
      <c r="B53" s="31" t="s">
        <v>112</v>
      </c>
      <c r="C53" s="23">
        <v>4805</v>
      </c>
    </row>
    <row r="54" spans="1:3" s="16" customFormat="1" ht="12.75">
      <c r="A54" s="48"/>
      <c r="B54" s="50" t="s">
        <v>113</v>
      </c>
      <c r="C54" s="10">
        <v>210276.78180000003</v>
      </c>
    </row>
    <row r="55" spans="1:3" s="18" customFormat="1" ht="12.75">
      <c r="A55" s="51"/>
      <c r="B55" s="51" t="s">
        <v>114</v>
      </c>
      <c r="C55" s="24"/>
    </row>
    <row r="56" spans="1:3" s="18" customFormat="1" ht="12.75">
      <c r="A56" s="20" t="s">
        <v>115</v>
      </c>
      <c r="B56" s="52" t="s">
        <v>116</v>
      </c>
      <c r="C56" s="24">
        <v>1120.83</v>
      </c>
    </row>
    <row r="57" spans="1:3" s="18" customFormat="1" ht="12.75">
      <c r="A57" s="20" t="s">
        <v>117</v>
      </c>
      <c r="B57" s="52" t="s">
        <v>194</v>
      </c>
      <c r="C57" s="24">
        <v>1536.16</v>
      </c>
    </row>
    <row r="58" spans="1:3" s="18" customFormat="1" ht="12.75">
      <c r="A58" s="20" t="s">
        <v>118</v>
      </c>
      <c r="B58" s="52" t="s">
        <v>119</v>
      </c>
      <c r="C58" s="24">
        <v>15640.1388</v>
      </c>
    </row>
    <row r="59" spans="1:3" s="18" customFormat="1" ht="12.75">
      <c r="A59" s="20" t="s">
        <v>120</v>
      </c>
      <c r="B59" s="52" t="s">
        <v>121</v>
      </c>
      <c r="C59" s="24">
        <v>286.2</v>
      </c>
    </row>
    <row r="60" spans="1:3" s="18" customFormat="1" ht="12.75">
      <c r="A60" s="20" t="s">
        <v>122</v>
      </c>
      <c r="B60" s="52" t="s">
        <v>123</v>
      </c>
      <c r="C60" s="24">
        <v>1445.85</v>
      </c>
    </row>
    <row r="61" spans="1:3" s="18" customFormat="1" ht="12.75">
      <c r="A61" s="20" t="s">
        <v>124</v>
      </c>
      <c r="B61" s="52" t="s">
        <v>6</v>
      </c>
      <c r="C61" s="24">
        <v>174.5</v>
      </c>
    </row>
    <row r="62" spans="1:3" s="16" customFormat="1" ht="12.75">
      <c r="A62" s="20"/>
      <c r="B62" s="50" t="s">
        <v>125</v>
      </c>
      <c r="C62" s="10">
        <v>20203.6788</v>
      </c>
    </row>
    <row r="63" spans="1:3" s="18" customFormat="1" ht="12.75">
      <c r="A63" s="53" t="s">
        <v>7</v>
      </c>
      <c r="B63" s="54"/>
      <c r="C63" s="24"/>
    </row>
    <row r="64" spans="1:3" s="18" customFormat="1" ht="12.75">
      <c r="A64" s="20" t="s">
        <v>115</v>
      </c>
      <c r="B64" s="55" t="s">
        <v>51</v>
      </c>
      <c r="C64" s="24">
        <v>3332.55</v>
      </c>
    </row>
    <row r="65" spans="1:3" s="18" customFormat="1" ht="12.75">
      <c r="A65" s="56" t="s">
        <v>117</v>
      </c>
      <c r="B65" s="55" t="s">
        <v>126</v>
      </c>
      <c r="C65" s="24">
        <v>2482.045</v>
      </c>
    </row>
    <row r="66" spans="1:3" s="18" customFormat="1" ht="12.75">
      <c r="A66" s="56" t="s">
        <v>52</v>
      </c>
      <c r="B66" s="55" t="s">
        <v>127</v>
      </c>
      <c r="C66" s="24">
        <v>149.935</v>
      </c>
    </row>
    <row r="67" spans="1:3" s="18" customFormat="1" ht="12.75">
      <c r="A67" s="56" t="s">
        <v>77</v>
      </c>
      <c r="B67" s="55" t="s">
        <v>53</v>
      </c>
      <c r="C67" s="24">
        <v>869.78</v>
      </c>
    </row>
    <row r="68" spans="1:3" s="18" customFormat="1" ht="12.75">
      <c r="A68" s="56"/>
      <c r="B68" s="55" t="s">
        <v>8</v>
      </c>
      <c r="C68" s="24">
        <v>2251.1040000000003</v>
      </c>
    </row>
    <row r="69" spans="1:3" s="18" customFormat="1" ht="12.75">
      <c r="A69" s="56"/>
      <c r="B69" s="55"/>
      <c r="C69" s="24">
        <v>0</v>
      </c>
    </row>
    <row r="70" spans="1:3" s="18" customFormat="1" ht="12.75">
      <c r="A70" s="56"/>
      <c r="B70" s="55" t="s">
        <v>9</v>
      </c>
      <c r="C70" s="24">
        <v>2410.056</v>
      </c>
    </row>
    <row r="71" spans="1:3" s="18" customFormat="1" ht="12.75">
      <c r="A71" s="56"/>
      <c r="B71" s="55"/>
      <c r="C71" s="24">
        <v>0</v>
      </c>
    </row>
    <row r="72" spans="1:3" s="18" customFormat="1" ht="26.25">
      <c r="A72" s="57" t="s">
        <v>78</v>
      </c>
      <c r="B72" s="55" t="s">
        <v>129</v>
      </c>
      <c r="C72" s="24">
        <v>1693.27</v>
      </c>
    </row>
    <row r="73" spans="1:3" s="18" customFormat="1" ht="26.25">
      <c r="A73" s="57" t="s">
        <v>124</v>
      </c>
      <c r="B73" s="55" t="s">
        <v>84</v>
      </c>
      <c r="C73" s="24">
        <v>950.0160000000002</v>
      </c>
    </row>
    <row r="74" spans="1:3" s="18" customFormat="1" ht="12.75">
      <c r="A74" s="57" t="s">
        <v>195</v>
      </c>
      <c r="B74" s="55" t="s">
        <v>196</v>
      </c>
      <c r="C74" s="24">
        <v>2404.35</v>
      </c>
    </row>
    <row r="75" spans="1:3" s="18" customFormat="1" ht="12.75">
      <c r="A75" s="57" t="s">
        <v>128</v>
      </c>
      <c r="B75" s="55" t="s">
        <v>54</v>
      </c>
      <c r="C75" s="24">
        <v>720.07</v>
      </c>
    </row>
    <row r="76" spans="1:3" s="16" customFormat="1" ht="12.75">
      <c r="A76" s="20"/>
      <c r="B76" s="50" t="s">
        <v>130</v>
      </c>
      <c r="C76" s="10">
        <v>17263.176000000003</v>
      </c>
    </row>
    <row r="77" spans="1:3" s="18" customFormat="1" ht="12.75">
      <c r="A77" s="58" t="s">
        <v>131</v>
      </c>
      <c r="B77" s="59"/>
      <c r="C77" s="24"/>
    </row>
    <row r="78" spans="1:3" s="18" customFormat="1" ht="26.25">
      <c r="A78" s="20" t="s">
        <v>132</v>
      </c>
      <c r="B78" s="55" t="s">
        <v>133</v>
      </c>
      <c r="C78" s="24">
        <v>74788.95</v>
      </c>
    </row>
    <row r="79" spans="1:3" s="18" customFormat="1" ht="12.75">
      <c r="A79" s="57" t="s">
        <v>134</v>
      </c>
      <c r="B79" s="55" t="s">
        <v>85</v>
      </c>
      <c r="C79" s="24">
        <v>0</v>
      </c>
    </row>
    <row r="80" spans="1:3" s="18" customFormat="1" ht="12.75">
      <c r="A80" s="57" t="s">
        <v>135</v>
      </c>
      <c r="B80" s="55" t="s">
        <v>136</v>
      </c>
      <c r="C80" s="24">
        <v>0</v>
      </c>
    </row>
    <row r="81" spans="1:3" s="18" customFormat="1" ht="12.75">
      <c r="A81" s="57" t="s">
        <v>137</v>
      </c>
      <c r="B81" s="55" t="s">
        <v>138</v>
      </c>
      <c r="C81" s="24">
        <v>0</v>
      </c>
    </row>
    <row r="82" spans="1:3" s="18" customFormat="1" ht="12.75">
      <c r="A82" s="57" t="s">
        <v>139</v>
      </c>
      <c r="B82" s="55" t="s">
        <v>55</v>
      </c>
      <c r="C82" s="24">
        <v>0</v>
      </c>
    </row>
    <row r="83" spans="1:3" s="18" customFormat="1" ht="12.75">
      <c r="A83" s="57" t="s">
        <v>140</v>
      </c>
      <c r="B83" s="55" t="s">
        <v>10</v>
      </c>
      <c r="C83" s="24">
        <v>3956.73</v>
      </c>
    </row>
    <row r="84" spans="1:3" s="18" customFormat="1" ht="12.75">
      <c r="A84" s="57"/>
      <c r="B84" s="55" t="s">
        <v>11</v>
      </c>
      <c r="C84" s="24">
        <v>0</v>
      </c>
    </row>
    <row r="85" spans="1:3" s="18" customFormat="1" ht="12.75">
      <c r="A85" s="56"/>
      <c r="B85" s="55" t="s">
        <v>0</v>
      </c>
      <c r="C85" s="24">
        <v>0</v>
      </c>
    </row>
    <row r="86" spans="1:3" s="16" customFormat="1" ht="12.75">
      <c r="A86" s="20"/>
      <c r="B86" s="50" t="s">
        <v>130</v>
      </c>
      <c r="C86" s="10">
        <v>78745.68</v>
      </c>
    </row>
    <row r="87" spans="1:3" s="18" customFormat="1" ht="12.75">
      <c r="A87" s="58" t="s">
        <v>141</v>
      </c>
      <c r="B87" s="59"/>
      <c r="C87" s="24"/>
    </row>
    <row r="88" spans="1:3" s="18" customFormat="1" ht="26.25">
      <c r="A88" s="20" t="s">
        <v>142</v>
      </c>
      <c r="B88" s="55" t="s">
        <v>143</v>
      </c>
      <c r="C88" s="24">
        <v>10919.25</v>
      </c>
    </row>
    <row r="89" spans="1:3" s="18" customFormat="1" ht="26.25">
      <c r="A89" s="57" t="s">
        <v>144</v>
      </c>
      <c r="B89" s="55" t="s">
        <v>145</v>
      </c>
      <c r="C89" s="24">
        <v>15508.5</v>
      </c>
    </row>
    <row r="90" spans="1:3" s="18" customFormat="1" ht="26.25">
      <c r="A90" s="57" t="s">
        <v>146</v>
      </c>
      <c r="B90" s="55" t="s">
        <v>197</v>
      </c>
      <c r="C90" s="24">
        <v>11805.45</v>
      </c>
    </row>
    <row r="91" spans="1:3" s="18" customFormat="1" ht="12.75">
      <c r="A91" s="57" t="s">
        <v>147</v>
      </c>
      <c r="B91" s="55" t="s">
        <v>63</v>
      </c>
      <c r="C91" s="24">
        <v>795.904</v>
      </c>
    </row>
    <row r="92" spans="1:3" s="18" customFormat="1" ht="12.75">
      <c r="A92" s="57"/>
      <c r="B92" s="55"/>
      <c r="C92" s="24">
        <v>0</v>
      </c>
    </row>
    <row r="93" spans="1:3" s="18" customFormat="1" ht="12.75">
      <c r="A93" s="57" t="s">
        <v>148</v>
      </c>
      <c r="B93" s="55" t="s">
        <v>149</v>
      </c>
      <c r="C93" s="24">
        <v>0</v>
      </c>
    </row>
    <row r="94" spans="1:3" s="18" customFormat="1" ht="26.25">
      <c r="A94" s="57" t="s">
        <v>79</v>
      </c>
      <c r="B94" s="55" t="s">
        <v>150</v>
      </c>
      <c r="C94" s="24">
        <v>10855.95</v>
      </c>
    </row>
    <row r="95" spans="1:3" s="16" customFormat="1" ht="12.75">
      <c r="A95" s="20"/>
      <c r="B95" s="50" t="s">
        <v>151</v>
      </c>
      <c r="C95" s="10">
        <v>49885.05399999998</v>
      </c>
    </row>
    <row r="96" spans="1:3" s="16" customFormat="1" ht="26.25">
      <c r="A96" s="60" t="s">
        <v>152</v>
      </c>
      <c r="B96" s="50" t="s">
        <v>153</v>
      </c>
      <c r="C96" s="23">
        <v>31713.3</v>
      </c>
    </row>
    <row r="97" spans="1:3" s="16" customFormat="1" ht="12.75">
      <c r="A97" s="60" t="s">
        <v>80</v>
      </c>
      <c r="B97" s="50" t="s">
        <v>1</v>
      </c>
      <c r="C97" s="23">
        <v>8988.6</v>
      </c>
    </row>
    <row r="98" spans="1:3" s="16" customFormat="1" ht="12.75">
      <c r="A98" s="60"/>
      <c r="B98" s="50" t="s">
        <v>154</v>
      </c>
      <c r="C98" s="10">
        <v>40701.9</v>
      </c>
    </row>
    <row r="99" spans="1:3" s="16" customFormat="1" ht="12.75">
      <c r="A99" s="60" t="s">
        <v>56</v>
      </c>
      <c r="B99" s="61" t="s">
        <v>57</v>
      </c>
      <c r="C99" s="10">
        <v>1124.4</v>
      </c>
    </row>
    <row r="100" spans="1:3" s="16" customFormat="1" ht="12.75">
      <c r="A100" s="60" t="s">
        <v>58</v>
      </c>
      <c r="B100" s="61" t="s">
        <v>59</v>
      </c>
      <c r="C100" s="10">
        <v>1060.684</v>
      </c>
    </row>
    <row r="101" spans="1:3" s="18" customFormat="1" ht="12.75">
      <c r="A101" s="62"/>
      <c r="B101" s="62" t="s">
        <v>155</v>
      </c>
      <c r="C101" s="24"/>
    </row>
    <row r="102" spans="1:3" s="18" customFormat="1" ht="12.75">
      <c r="A102" s="20" t="s">
        <v>81</v>
      </c>
      <c r="B102" s="52" t="s">
        <v>156</v>
      </c>
      <c r="C102" s="24">
        <v>2657.75</v>
      </c>
    </row>
    <row r="103" spans="1:3" s="18" customFormat="1" ht="12.75">
      <c r="A103" s="20" t="s">
        <v>86</v>
      </c>
      <c r="B103" s="52" t="s">
        <v>157</v>
      </c>
      <c r="C103" s="24">
        <v>2657.75</v>
      </c>
    </row>
    <row r="104" spans="1:3" s="18" customFormat="1" ht="12.75">
      <c r="A104" s="20"/>
      <c r="B104" s="52" t="s">
        <v>198</v>
      </c>
      <c r="C104" s="24">
        <v>0</v>
      </c>
    </row>
    <row r="105" spans="1:3" s="18" customFormat="1" ht="26.25">
      <c r="A105" s="20"/>
      <c r="B105" s="52" t="s">
        <v>159</v>
      </c>
      <c r="C105" s="24">
        <v>2460.86</v>
      </c>
    </row>
    <row r="106" spans="1:3" s="18" customFormat="1" ht="26.25">
      <c r="A106" s="20"/>
      <c r="B106" s="52" t="s">
        <v>160</v>
      </c>
      <c r="C106" s="24">
        <v>2460.86</v>
      </c>
    </row>
    <row r="107" spans="1:3" s="18" customFormat="1" ht="26.25">
      <c r="A107" s="20"/>
      <c r="B107" s="52" t="s">
        <v>161</v>
      </c>
      <c r="C107" s="24">
        <v>4921.72</v>
      </c>
    </row>
    <row r="108" spans="1:3" s="18" customFormat="1" ht="12.75">
      <c r="A108" s="20" t="s">
        <v>87</v>
      </c>
      <c r="B108" s="52" t="s">
        <v>162</v>
      </c>
      <c r="C108" s="24">
        <v>0</v>
      </c>
    </row>
    <row r="109" spans="1:3" s="18" customFormat="1" ht="12.75">
      <c r="A109" s="20" t="s">
        <v>158</v>
      </c>
      <c r="B109" s="52" t="s">
        <v>163</v>
      </c>
      <c r="C109" s="24">
        <v>0</v>
      </c>
    </row>
    <row r="110" spans="1:3" s="16" customFormat="1" ht="12.75">
      <c r="A110" s="20"/>
      <c r="B110" s="50" t="s">
        <v>164</v>
      </c>
      <c r="C110" s="10">
        <v>15158.94</v>
      </c>
    </row>
    <row r="111" spans="1:3" s="18" customFormat="1" ht="12.75">
      <c r="A111" s="53" t="s">
        <v>199</v>
      </c>
      <c r="B111" s="54"/>
      <c r="C111" s="24"/>
    </row>
    <row r="112" spans="1:3" s="16" customFormat="1" ht="12.75">
      <c r="A112" s="20" t="s">
        <v>165</v>
      </c>
      <c r="B112" s="50" t="s">
        <v>166</v>
      </c>
      <c r="C112" s="23"/>
    </row>
    <row r="113" spans="1:3" s="16" customFormat="1" ht="12.75">
      <c r="A113" s="48"/>
      <c r="B113" s="50" t="s">
        <v>12</v>
      </c>
      <c r="C113" s="23"/>
    </row>
    <row r="114" spans="1:3" s="16" customFormat="1" ht="12.75">
      <c r="A114" s="48"/>
      <c r="B114" s="22" t="s">
        <v>13</v>
      </c>
      <c r="C114" s="23">
        <v>341.74</v>
      </c>
    </row>
    <row r="115" spans="1:3" s="16" customFormat="1" ht="12.75">
      <c r="A115" s="48"/>
      <c r="B115" s="22" t="s">
        <v>14</v>
      </c>
      <c r="C115" s="23">
        <v>207.96</v>
      </c>
    </row>
    <row r="116" spans="1:3" s="16" customFormat="1" ht="12.75">
      <c r="A116" s="48"/>
      <c r="B116" s="22" t="s">
        <v>15</v>
      </c>
      <c r="C116" s="23">
        <v>207.96</v>
      </c>
    </row>
    <row r="117" spans="1:3" s="16" customFormat="1" ht="12.75">
      <c r="A117" s="48"/>
      <c r="B117" s="22" t="s">
        <v>16</v>
      </c>
      <c r="C117" s="23">
        <v>337.92</v>
      </c>
    </row>
    <row r="118" spans="1:3" s="16" customFormat="1" ht="12.75" customHeight="1">
      <c r="A118" s="48"/>
      <c r="B118" s="31" t="s">
        <v>236</v>
      </c>
      <c r="C118" s="23">
        <v>349.35</v>
      </c>
    </row>
    <row r="119" spans="1:3" s="16" customFormat="1" ht="12.75">
      <c r="A119" s="48"/>
      <c r="B119" s="31" t="s">
        <v>17</v>
      </c>
      <c r="C119" s="23">
        <v>374.4</v>
      </c>
    </row>
    <row r="120" spans="1:3" s="16" customFormat="1" ht="12.75">
      <c r="A120" s="48"/>
      <c r="B120" s="31" t="s">
        <v>18</v>
      </c>
      <c r="C120" s="23">
        <v>73.9</v>
      </c>
    </row>
    <row r="121" spans="1:3" s="16" customFormat="1" ht="12.75">
      <c r="A121" s="48"/>
      <c r="B121" s="31" t="s">
        <v>19</v>
      </c>
      <c r="C121" s="23">
        <v>73.9</v>
      </c>
    </row>
    <row r="122" spans="1:3" s="16" customFormat="1" ht="26.25">
      <c r="A122" s="48"/>
      <c r="B122" s="31" t="s">
        <v>167</v>
      </c>
      <c r="C122" s="23">
        <v>320</v>
      </c>
    </row>
    <row r="123" spans="1:3" s="16" customFormat="1" ht="26.25">
      <c r="A123" s="48" t="s">
        <v>168</v>
      </c>
      <c r="B123" s="50" t="s">
        <v>169</v>
      </c>
      <c r="C123" s="23"/>
    </row>
    <row r="124" spans="1:3" s="16" customFormat="1" ht="12.75">
      <c r="A124" s="48"/>
      <c r="B124" s="22" t="s">
        <v>20</v>
      </c>
      <c r="C124" s="23">
        <v>282</v>
      </c>
    </row>
    <row r="125" spans="1:3" s="16" customFormat="1" ht="12.75">
      <c r="A125" s="48"/>
      <c r="B125" s="17" t="s">
        <v>21</v>
      </c>
      <c r="C125" s="23">
        <v>282</v>
      </c>
    </row>
    <row r="126" spans="1:3" s="16" customFormat="1" ht="12.75">
      <c r="A126" s="15"/>
      <c r="B126" s="50" t="s">
        <v>22</v>
      </c>
      <c r="C126" s="23"/>
    </row>
    <row r="127" spans="1:3" s="16" customFormat="1" ht="12.75">
      <c r="A127" s="15" t="s">
        <v>200</v>
      </c>
      <c r="B127" s="17" t="s">
        <v>23</v>
      </c>
      <c r="C127" s="23">
        <v>828.66</v>
      </c>
    </row>
    <row r="128" spans="1:3" s="16" customFormat="1" ht="12.75">
      <c r="A128" s="15" t="s">
        <v>201</v>
      </c>
      <c r="B128" s="17" t="s">
        <v>24</v>
      </c>
      <c r="C128" s="23">
        <v>203.74</v>
      </c>
    </row>
    <row r="129" spans="1:3" s="16" customFormat="1" ht="12.75">
      <c r="A129" s="15" t="s">
        <v>202</v>
      </c>
      <c r="B129" s="17" t="s">
        <v>25</v>
      </c>
      <c r="C129" s="23">
        <v>67.01</v>
      </c>
    </row>
    <row r="130" spans="1:3" s="16" customFormat="1" ht="12.75">
      <c r="A130" s="15" t="s">
        <v>178</v>
      </c>
      <c r="B130" s="17" t="s">
        <v>26</v>
      </c>
      <c r="C130" s="23">
        <v>191.3</v>
      </c>
    </row>
    <row r="131" spans="1:3" s="16" customFormat="1" ht="12.75">
      <c r="A131" s="15" t="s">
        <v>179</v>
      </c>
      <c r="B131" s="17" t="s">
        <v>27</v>
      </c>
      <c r="C131" s="23">
        <v>66.42</v>
      </c>
    </row>
    <row r="132" spans="1:3" s="16" customFormat="1" ht="12.75">
      <c r="A132" s="15" t="s">
        <v>180</v>
      </c>
      <c r="B132" s="17" t="s">
        <v>28</v>
      </c>
      <c r="C132" s="23">
        <v>866.05</v>
      </c>
    </row>
    <row r="133" spans="1:3" s="16" customFormat="1" ht="12.75">
      <c r="A133" s="63"/>
      <c r="B133" s="22" t="s">
        <v>29</v>
      </c>
      <c r="C133" s="23">
        <v>282</v>
      </c>
    </row>
    <row r="134" spans="1:3" s="16" customFormat="1" ht="12.75">
      <c r="A134" s="63"/>
      <c r="B134" s="17" t="s">
        <v>30</v>
      </c>
      <c r="C134" s="23">
        <v>588.56</v>
      </c>
    </row>
    <row r="135" spans="1:3" s="16" customFormat="1" ht="12.75">
      <c r="A135" s="63"/>
      <c r="B135" s="17" t="s">
        <v>31</v>
      </c>
      <c r="C135" s="23">
        <v>588.56</v>
      </c>
    </row>
    <row r="136" spans="1:3" s="16" customFormat="1" ht="12.75">
      <c r="A136" s="63"/>
      <c r="B136" s="17" t="s">
        <v>32</v>
      </c>
      <c r="C136" s="23">
        <v>1105.608</v>
      </c>
    </row>
    <row r="137" spans="1:3" s="16" customFormat="1" ht="12.75">
      <c r="A137" s="48" t="s">
        <v>82</v>
      </c>
      <c r="B137" s="50" t="s">
        <v>170</v>
      </c>
      <c r="C137" s="23"/>
    </row>
    <row r="138" spans="1:3" s="16" customFormat="1" ht="12.75">
      <c r="A138" s="48"/>
      <c r="B138" s="17" t="s">
        <v>33</v>
      </c>
      <c r="C138" s="23">
        <v>228.64</v>
      </c>
    </row>
    <row r="139" spans="1:3" s="16" customFormat="1" ht="12.75">
      <c r="A139" s="48"/>
      <c r="B139" s="31" t="s">
        <v>34</v>
      </c>
      <c r="C139" s="23">
        <v>229.25</v>
      </c>
    </row>
    <row r="140" spans="1:3" s="16" customFormat="1" ht="12.75">
      <c r="A140" s="48"/>
      <c r="B140" s="34" t="s">
        <v>35</v>
      </c>
      <c r="C140" s="23">
        <v>977.12</v>
      </c>
    </row>
    <row r="141" spans="1:3" s="16" customFormat="1" ht="12.75">
      <c r="A141" s="48"/>
      <c r="B141" s="34" t="s">
        <v>36</v>
      </c>
      <c r="C141" s="23">
        <v>977.12</v>
      </c>
    </row>
    <row r="142" spans="1:3" s="16" customFormat="1" ht="12.75">
      <c r="A142" s="48"/>
      <c r="B142" s="17" t="s">
        <v>37</v>
      </c>
      <c r="C142" s="23">
        <v>155.1</v>
      </c>
    </row>
    <row r="143" spans="1:3" s="27" customFormat="1" ht="12.75">
      <c r="A143" s="28"/>
      <c r="B143" s="61" t="s">
        <v>203</v>
      </c>
      <c r="C143" s="23">
        <v>14869.525000000001</v>
      </c>
    </row>
    <row r="144" spans="1:3" s="27" customFormat="1" ht="12.75">
      <c r="A144" s="30"/>
      <c r="B144" s="32" t="s">
        <v>38</v>
      </c>
      <c r="C144" s="23">
        <v>1543.2179999999998</v>
      </c>
    </row>
    <row r="145" spans="1:3" s="27" customFormat="1" ht="12.75">
      <c r="A145" s="30"/>
      <c r="B145" s="17" t="s">
        <v>39</v>
      </c>
      <c r="C145" s="23">
        <v>417.90624</v>
      </c>
    </row>
    <row r="146" spans="1:3" s="27" customFormat="1" ht="12.75">
      <c r="A146" s="30"/>
      <c r="B146" s="17" t="s">
        <v>40</v>
      </c>
      <c r="C146" s="23">
        <v>977.12</v>
      </c>
    </row>
    <row r="147" spans="1:3" s="27" customFormat="1" ht="12.75">
      <c r="A147" s="30"/>
      <c r="B147" s="17" t="s">
        <v>41</v>
      </c>
      <c r="C147" s="23">
        <v>345.56</v>
      </c>
    </row>
    <row r="148" spans="1:3" s="27" customFormat="1" ht="12.75">
      <c r="A148" s="30"/>
      <c r="B148" s="33" t="s">
        <v>42</v>
      </c>
      <c r="C148" s="23">
        <v>310.2</v>
      </c>
    </row>
    <row r="149" spans="1:3" s="27" customFormat="1" ht="12.75">
      <c r="A149" s="30"/>
      <c r="B149" s="33" t="s">
        <v>43</v>
      </c>
      <c r="C149" s="23">
        <v>675.84</v>
      </c>
    </row>
    <row r="150" spans="1:3" s="16" customFormat="1" ht="26.25">
      <c r="A150" s="48"/>
      <c r="B150" s="50" t="s">
        <v>44</v>
      </c>
      <c r="C150" s="23"/>
    </row>
    <row r="151" spans="1:3" s="16" customFormat="1" ht="12.75">
      <c r="A151" s="60"/>
      <c r="B151" s="50" t="s">
        <v>171</v>
      </c>
      <c r="C151" s="10">
        <v>29345.637240000004</v>
      </c>
    </row>
    <row r="152" spans="1:3" s="16" customFormat="1" ht="13.5" thickBot="1">
      <c r="A152" s="64"/>
      <c r="B152" s="65" t="s">
        <v>60</v>
      </c>
      <c r="C152" s="10">
        <v>149419.65</v>
      </c>
    </row>
    <row r="153" spans="1:3" s="16" customFormat="1" ht="13.5" thickBot="1">
      <c r="A153" s="66" t="s">
        <v>205</v>
      </c>
      <c r="B153" s="67" t="s">
        <v>45</v>
      </c>
      <c r="C153" s="10">
        <v>613185.58184</v>
      </c>
    </row>
    <row r="154" spans="1:3" ht="12.75">
      <c r="A154" s="3"/>
      <c r="B154" s="4" t="s">
        <v>65</v>
      </c>
      <c r="C154" s="80">
        <v>524585.76</v>
      </c>
    </row>
    <row r="155" spans="1:3" s="2" customFormat="1" ht="12.75">
      <c r="A155" s="5"/>
      <c r="B155" s="6" t="s">
        <v>66</v>
      </c>
      <c r="C155" s="80">
        <f>C154-C153</f>
        <v>-88599.82183999999</v>
      </c>
    </row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pans="1:2" ht="12.75">
      <c r="A163" s="25"/>
      <c r="B163" s="25"/>
    </row>
    <row r="164" spans="1:2" ht="12.75">
      <c r="A164" s="25"/>
      <c r="B164" s="25"/>
    </row>
    <row r="165" spans="1:2" ht="12.75">
      <c r="A165" s="25"/>
      <c r="B165" s="25"/>
    </row>
    <row r="166" spans="1:2" ht="12.75">
      <c r="A166" s="25"/>
      <c r="B166" s="25"/>
    </row>
    <row r="167" ht="12.75">
      <c r="B167" s="69"/>
    </row>
    <row r="168" ht="12.75">
      <c r="B168" s="69"/>
    </row>
    <row r="169" spans="1:2" ht="12.75">
      <c r="A169" s="13"/>
      <c r="B169" s="69"/>
    </row>
    <row r="170" spans="1:2" ht="12.75">
      <c r="A170" s="13"/>
      <c r="B170" s="69"/>
    </row>
    <row r="171" spans="1:2" ht="12.75">
      <c r="A171" s="13"/>
      <c r="B171" s="14"/>
    </row>
    <row r="172" ht="12.75" hidden="1">
      <c r="B172" s="7" t="s">
        <v>206</v>
      </c>
    </row>
    <row r="173" ht="12.75" hidden="1">
      <c r="B173" s="7" t="s">
        <v>46</v>
      </c>
    </row>
    <row r="174" ht="12.75" hidden="1"/>
    <row r="175" spans="1:2" ht="12.75" hidden="1">
      <c r="A175" s="22" t="s">
        <v>207</v>
      </c>
      <c r="B175" s="12" t="s">
        <v>208</v>
      </c>
    </row>
    <row r="176" spans="1:2" ht="12.75" hidden="1">
      <c r="A176" s="22" t="s">
        <v>209</v>
      </c>
      <c r="B176" s="21" t="s">
        <v>210</v>
      </c>
    </row>
    <row r="177" spans="1:2" ht="12.75" hidden="1">
      <c r="A177" s="22" t="s">
        <v>211</v>
      </c>
      <c r="B177" s="22" t="s">
        <v>212</v>
      </c>
    </row>
    <row r="178" spans="1:2" ht="12.75" hidden="1">
      <c r="A178" s="22" t="s">
        <v>213</v>
      </c>
      <c r="B178" s="22" t="s">
        <v>214</v>
      </c>
    </row>
    <row r="179" spans="1:2" ht="12.75" hidden="1">
      <c r="A179" s="22" t="s">
        <v>215</v>
      </c>
      <c r="B179" s="22" t="s">
        <v>216</v>
      </c>
    </row>
    <row r="180" spans="1:2" ht="12.75" hidden="1">
      <c r="A180" s="22" t="s">
        <v>152</v>
      </c>
      <c r="B180" s="22" t="s">
        <v>217</v>
      </c>
    </row>
    <row r="181" spans="1:2" ht="12.75" hidden="1">
      <c r="A181" s="22" t="s">
        <v>58</v>
      </c>
      <c r="B181" s="22" t="s">
        <v>47</v>
      </c>
    </row>
    <row r="182" spans="1:2" ht="12.75" hidden="1">
      <c r="A182" s="22" t="s">
        <v>56</v>
      </c>
      <c r="B182" s="22" t="s">
        <v>218</v>
      </c>
    </row>
    <row r="183" spans="1:2" ht="39" hidden="1">
      <c r="A183" s="22" t="s">
        <v>219</v>
      </c>
      <c r="B183" s="21" t="s">
        <v>220</v>
      </c>
    </row>
    <row r="184" spans="1:2" ht="26.25" hidden="1">
      <c r="A184" s="22" t="s">
        <v>221</v>
      </c>
      <c r="B184" s="21" t="s">
        <v>222</v>
      </c>
    </row>
    <row r="185" spans="1:2" ht="12.75" hidden="1">
      <c r="A185" s="22" t="s">
        <v>204</v>
      </c>
      <c r="B185" s="22" t="s">
        <v>223</v>
      </c>
    </row>
    <row r="186" spans="1:2" ht="12.75" hidden="1">
      <c r="A186" s="22" t="s">
        <v>224</v>
      </c>
      <c r="B186" s="22" t="s">
        <v>225</v>
      </c>
    </row>
    <row r="187" spans="1:2" ht="12.75" hidden="1">
      <c r="A187" s="22" t="s">
        <v>226</v>
      </c>
      <c r="B187" s="22" t="s">
        <v>227</v>
      </c>
    </row>
    <row r="188" spans="1:2" ht="12.75" hidden="1">
      <c r="A188" s="22" t="s">
        <v>205</v>
      </c>
      <c r="B188" s="21" t="s">
        <v>228</v>
      </c>
    </row>
    <row r="189" spans="1:2" ht="12.75" hidden="1">
      <c r="A189" s="22" t="s">
        <v>229</v>
      </c>
      <c r="B189" s="21" t="s">
        <v>162</v>
      </c>
    </row>
    <row r="190" spans="1:2" ht="12.75" hidden="1">
      <c r="A190" s="22" t="s">
        <v>230</v>
      </c>
      <c r="B190" s="21" t="s">
        <v>163</v>
      </c>
    </row>
    <row r="191" spans="1:2" ht="12.75" hidden="1">
      <c r="A191" s="22" t="s">
        <v>229</v>
      </c>
      <c r="B191" s="22" t="s">
        <v>231</v>
      </c>
    </row>
    <row r="192" spans="1:2" ht="12.75" hidden="1">
      <c r="A192" s="22" t="s">
        <v>230</v>
      </c>
      <c r="B192" s="22" t="s">
        <v>232</v>
      </c>
    </row>
    <row r="193" spans="1:2" ht="12.75" hidden="1">
      <c r="A193" s="22"/>
      <c r="B193" s="8" t="s">
        <v>233</v>
      </c>
    </row>
    <row r="194" spans="1:2" ht="12.75" hidden="1">
      <c r="A194" s="22"/>
      <c r="B194" s="22" t="s">
        <v>234</v>
      </c>
    </row>
    <row r="195" spans="1:2" ht="12.75" hidden="1">
      <c r="A195" s="70"/>
      <c r="B195" s="71" t="s">
        <v>235</v>
      </c>
    </row>
    <row r="196" spans="1:2" ht="27" hidden="1" thickBot="1">
      <c r="A196" s="72"/>
      <c r="B196" s="73" t="s">
        <v>48</v>
      </c>
    </row>
    <row r="197" spans="1:2" ht="12.75" hidden="1">
      <c r="A197" s="13"/>
      <c r="B197" s="14"/>
    </row>
    <row r="198" spans="1:2" ht="12.75" hidden="1">
      <c r="A198" s="13"/>
      <c r="B198" s="14"/>
    </row>
    <row r="199" spans="1:2" ht="12.75">
      <c r="A199" s="13"/>
      <c r="B199" s="14"/>
    </row>
    <row r="200" spans="1:2" ht="12.75">
      <c r="A200" s="13"/>
      <c r="B200" s="14"/>
    </row>
    <row r="201" spans="1:2" ht="12.75">
      <c r="A201" s="13"/>
      <c r="B201" s="14"/>
    </row>
    <row r="202" spans="1:2" ht="12.75">
      <c r="A202" s="13"/>
      <c r="B202" s="14"/>
    </row>
    <row r="203" spans="1:2" ht="12.75">
      <c r="A203" s="13"/>
      <c r="B203" s="14"/>
    </row>
    <row r="204" spans="1:2" ht="12.75">
      <c r="A204" s="13"/>
      <c r="B204" s="14"/>
    </row>
    <row r="205" spans="1:2" ht="12.75">
      <c r="A205" s="13"/>
      <c r="B205" s="14"/>
    </row>
    <row r="206" spans="1:2" ht="12.75">
      <c r="A206" s="13"/>
      <c r="B206" s="14"/>
    </row>
    <row r="207" spans="1:2" ht="12.75">
      <c r="A207" s="13"/>
      <c r="B207" s="14"/>
    </row>
    <row r="208" spans="1:2" ht="12.75">
      <c r="A208" s="13"/>
      <c r="B208" s="14"/>
    </row>
    <row r="209" spans="1:2" ht="12.75">
      <c r="A209" s="13"/>
      <c r="B209" s="14"/>
    </row>
    <row r="210" spans="1:2" ht="12.75">
      <c r="A210" s="13"/>
      <c r="B210" s="14"/>
    </row>
    <row r="211" spans="1:2" ht="12.75">
      <c r="A211" s="13"/>
      <c r="B211" s="14"/>
    </row>
    <row r="212" spans="1:2" ht="12.75">
      <c r="A212" s="13"/>
      <c r="B212" s="14"/>
    </row>
    <row r="213" spans="1:2" ht="12.75">
      <c r="A213" s="13"/>
      <c r="B213" s="14"/>
    </row>
    <row r="214" spans="1:2" ht="12.75">
      <c r="A214" s="13"/>
      <c r="B214" s="14"/>
    </row>
    <row r="215" spans="1:2" ht="12.75">
      <c r="A215" s="13"/>
      <c r="B215" s="14"/>
    </row>
    <row r="216" spans="1:2" ht="12.75">
      <c r="A216" s="13"/>
      <c r="B216" s="14"/>
    </row>
    <row r="217" spans="1:2" ht="12.75">
      <c r="A217" s="13"/>
      <c r="B217" s="14"/>
    </row>
    <row r="218" spans="1:2" ht="12.75">
      <c r="A218" s="13"/>
      <c r="B218" s="14"/>
    </row>
    <row r="219" spans="1:2" ht="12.75">
      <c r="A219" s="13"/>
      <c r="B219" s="14"/>
    </row>
    <row r="220" spans="1:2" ht="12.75">
      <c r="A220" s="13"/>
      <c r="B220" s="14"/>
    </row>
    <row r="221" spans="1:2" ht="12.75">
      <c r="A221" s="13"/>
      <c r="B221" s="14"/>
    </row>
    <row r="222" spans="1:2" ht="12.75">
      <c r="A222" s="13"/>
      <c r="B222" s="14"/>
    </row>
    <row r="223" spans="1:2" ht="12.75">
      <c r="A223" s="13"/>
      <c r="B223" s="14"/>
    </row>
    <row r="224" spans="1:2" ht="12.75">
      <c r="A224" s="13"/>
      <c r="B224" s="14"/>
    </row>
    <row r="225" spans="1:2" ht="12.75">
      <c r="A225" s="13"/>
      <c r="B225" s="14"/>
    </row>
    <row r="226" spans="1:2" ht="12.75">
      <c r="A226" s="13"/>
      <c r="B226" s="14"/>
    </row>
    <row r="227" spans="1:2" ht="12.75">
      <c r="A227" s="13"/>
      <c r="B227" s="14"/>
    </row>
    <row r="228" spans="1:2" ht="12.75">
      <c r="A228" s="13"/>
      <c r="B228" s="14"/>
    </row>
    <row r="229" spans="1:2" ht="12.75">
      <c r="A229" s="13"/>
      <c r="B229" s="14"/>
    </row>
    <row r="230" spans="1:2" ht="12.75">
      <c r="A230" s="13"/>
      <c r="B230" s="14"/>
    </row>
    <row r="231" spans="1:2" ht="12.75">
      <c r="A231" s="13"/>
      <c r="B231" s="14"/>
    </row>
    <row r="232" spans="1:2" ht="12.75">
      <c r="A232" s="13"/>
      <c r="B232" s="14"/>
    </row>
    <row r="233" spans="1:2" ht="12.75">
      <c r="A233" s="13"/>
      <c r="B233" s="14"/>
    </row>
    <row r="234" spans="1:2" ht="12.75">
      <c r="A234" s="13"/>
      <c r="B234" s="14"/>
    </row>
    <row r="235" spans="1:2" ht="12.75">
      <c r="A235" s="13"/>
      <c r="B235" s="14"/>
    </row>
    <row r="236" spans="1:2" ht="12.75">
      <c r="A236" s="13"/>
      <c r="B236" s="14"/>
    </row>
    <row r="237" spans="1:2" ht="12.75">
      <c r="A237" s="13"/>
      <c r="B237" s="14"/>
    </row>
    <row r="238" spans="1:2" ht="12.75">
      <c r="A238" s="13"/>
      <c r="B238" s="14"/>
    </row>
    <row r="239" spans="1:2" ht="12.75">
      <c r="A239" s="13"/>
      <c r="B239" s="14"/>
    </row>
    <row r="240" spans="1:2" ht="12.75">
      <c r="A240" s="13"/>
      <c r="B240" s="14"/>
    </row>
    <row r="241" spans="1:2" ht="12.75">
      <c r="A241" s="13"/>
      <c r="B241" s="14"/>
    </row>
    <row r="242" spans="1:2" ht="12.75">
      <c r="A242" s="13"/>
      <c r="B242" s="14"/>
    </row>
    <row r="243" spans="1:2" ht="12.75">
      <c r="A243" s="13"/>
      <c r="B243" s="14"/>
    </row>
    <row r="244" spans="1:2" ht="12.75">
      <c r="A244" s="13"/>
      <c r="B244" s="14"/>
    </row>
    <row r="245" spans="1:2" ht="12.75">
      <c r="A245" s="13"/>
      <c r="B245" s="14"/>
    </row>
    <row r="246" spans="1:2" ht="12.75">
      <c r="A246" s="13"/>
      <c r="B246" s="14"/>
    </row>
    <row r="247" spans="1:2" ht="12.75">
      <c r="A247" s="13"/>
      <c r="B247" s="14"/>
    </row>
    <row r="248" spans="1:2" ht="12.75">
      <c r="A248" s="13"/>
      <c r="B248" s="14"/>
    </row>
    <row r="249" spans="1:2" ht="12.75">
      <c r="A249" s="13"/>
      <c r="B249" s="14"/>
    </row>
    <row r="250" spans="1:2" ht="12.75">
      <c r="A250" s="13"/>
      <c r="B250" s="14"/>
    </row>
    <row r="251" spans="1:2" ht="12.75">
      <c r="A251" s="13"/>
      <c r="B251" s="14"/>
    </row>
    <row r="252" spans="1:2" ht="12.75">
      <c r="A252" s="13"/>
      <c r="B252" s="14"/>
    </row>
    <row r="253" spans="1:2" ht="12.75">
      <c r="A253" s="13"/>
      <c r="B253" s="14"/>
    </row>
    <row r="254" spans="1:2" ht="12.75">
      <c r="A254" s="13"/>
      <c r="B254" s="14"/>
    </row>
    <row r="255" spans="1:2" ht="12.75">
      <c r="A255" s="13"/>
      <c r="B255" s="14"/>
    </row>
    <row r="256" spans="1:2" ht="12.75">
      <c r="A256" s="13"/>
      <c r="B256" s="14"/>
    </row>
    <row r="257" spans="1:2" ht="12.75">
      <c r="A257" s="13"/>
      <c r="B257" s="14"/>
    </row>
    <row r="258" spans="1:2" ht="12.75">
      <c r="A258" s="13"/>
      <c r="B258" s="14"/>
    </row>
    <row r="259" spans="1:2" ht="12.75">
      <c r="A259" s="13"/>
      <c r="B259" s="14"/>
    </row>
    <row r="260" spans="1:2" ht="12.75">
      <c r="A260" s="13"/>
      <c r="B260" s="14"/>
    </row>
    <row r="261" spans="1:2" ht="12.75">
      <c r="A261" s="13"/>
      <c r="B261" s="14"/>
    </row>
    <row r="262" spans="1:2" ht="12.75">
      <c r="A262" s="13"/>
      <c r="B262" s="14"/>
    </row>
    <row r="263" spans="1:2" ht="12.75">
      <c r="A263" s="13"/>
      <c r="B263" s="14"/>
    </row>
    <row r="264" spans="1:2" ht="12.75">
      <c r="A264" s="13"/>
      <c r="B264" s="14"/>
    </row>
    <row r="265" spans="1:2" ht="12.75">
      <c r="A265" s="13"/>
      <c r="B265" s="14"/>
    </row>
    <row r="266" spans="1:2" ht="12.75">
      <c r="A266" s="13"/>
      <c r="B266" s="14"/>
    </row>
    <row r="267" spans="1:2" ht="12.75">
      <c r="A267" s="13"/>
      <c r="B267" s="14"/>
    </row>
    <row r="268" spans="1:2" ht="12.75">
      <c r="A268" s="13"/>
      <c r="B268" s="14"/>
    </row>
    <row r="269" spans="1:2" ht="12.75">
      <c r="A269" s="13"/>
      <c r="B269" s="14"/>
    </row>
    <row r="270" spans="1:2" ht="12.75">
      <c r="A270" s="13"/>
      <c r="B270" s="14"/>
    </row>
    <row r="271" spans="1:2" ht="12.75">
      <c r="A271" s="13"/>
      <c r="B271" s="14"/>
    </row>
    <row r="272" spans="1:2" ht="12.75">
      <c r="A272" s="13"/>
      <c r="B272" s="14"/>
    </row>
    <row r="273" spans="1:2" ht="12.75">
      <c r="A273" s="13"/>
      <c r="B273" s="14"/>
    </row>
    <row r="274" spans="1:2" ht="12.75">
      <c r="A274" s="13"/>
      <c r="B274" s="14"/>
    </row>
    <row r="275" spans="1:2" ht="12.75">
      <c r="A275" s="13"/>
      <c r="B275" s="14"/>
    </row>
    <row r="276" spans="1:2" ht="12.75">
      <c r="A276" s="13"/>
      <c r="B276" s="14"/>
    </row>
    <row r="277" spans="1:2" ht="12.75">
      <c r="A277" s="13"/>
      <c r="B277" s="14"/>
    </row>
    <row r="278" spans="1:2" ht="12.75">
      <c r="A278" s="13"/>
      <c r="B278" s="14"/>
    </row>
    <row r="279" spans="1:2" ht="12.75">
      <c r="A279" s="13"/>
      <c r="B279" s="14"/>
    </row>
    <row r="280" spans="1:2" ht="12.75">
      <c r="A280" s="13"/>
      <c r="B280" s="14"/>
    </row>
    <row r="281" spans="1:2" ht="12.75">
      <c r="A281" s="13"/>
      <c r="B281" s="14"/>
    </row>
    <row r="282" spans="1:2" ht="12.75">
      <c r="A282" s="13"/>
      <c r="B282" s="14"/>
    </row>
    <row r="283" spans="1:2" ht="12.75">
      <c r="A283" s="13"/>
      <c r="B283" s="14"/>
    </row>
    <row r="284" spans="1:2" ht="12.75">
      <c r="A284" s="13"/>
      <c r="B284" s="14"/>
    </row>
    <row r="285" spans="1:2" ht="12.75">
      <c r="A285" s="13"/>
      <c r="B285" s="14"/>
    </row>
    <row r="286" spans="1:2" ht="12.75">
      <c r="A286" s="13"/>
      <c r="B286" s="14"/>
    </row>
    <row r="287" spans="1:2" ht="12.75">
      <c r="A287" s="13"/>
      <c r="B287" s="14"/>
    </row>
    <row r="288" spans="1:2" ht="12.75">
      <c r="A288" s="13"/>
      <c r="B288" s="14"/>
    </row>
    <row r="290" spans="1:2" ht="12.75">
      <c r="A290" s="68"/>
      <c r="B290" s="74"/>
    </row>
    <row r="291" spans="1:2" ht="12.75">
      <c r="A291" s="68"/>
      <c r="B291" s="74"/>
    </row>
    <row r="292" spans="1:2" ht="12.75">
      <c r="A292" s="68"/>
      <c r="B292" s="75"/>
    </row>
    <row r="293" ht="12.75">
      <c r="B293" s="7"/>
    </row>
    <row r="294" ht="12.75">
      <c r="B294" s="76"/>
    </row>
  </sheetData>
  <mergeCells count="6">
    <mergeCell ref="A39:B39"/>
    <mergeCell ref="A38:B38"/>
    <mergeCell ref="A1:B1"/>
    <mergeCell ref="A2:B2"/>
    <mergeCell ref="A3:B3"/>
    <mergeCell ref="A37:B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2018-01-17T04:29:37Z</cp:lastPrinted>
  <dcterms:created xsi:type="dcterms:W3CDTF">2018-01-15T01:18:14Z</dcterms:created>
  <dcterms:modified xsi:type="dcterms:W3CDTF">2018-02-05T04:57:11Z</dcterms:modified>
  <cp:category/>
  <cp:version/>
  <cp:contentType/>
  <cp:contentStatus/>
</cp:coreProperties>
</file>