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<sst xmlns="http://schemas.openxmlformats.org/spreadsheetml/2006/main" count="182" uniqueCount="182">
  <si>
    <t>на согласование</t>
  </si>
  <si>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</si>
  <si>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</si>
  <si>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</si>
  <si>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</si>
  <si>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</si>
  <si>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</si>
  <si>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</si>
  <si>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</si>
  <si>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</si>
  <si>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</si>
  <si>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</si>
  <si>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</si>
  <si>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</si>
  <si>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</si>
  <si>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</si>
  <si>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</si>
  <si>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</si>
  <si>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</si>
  <si>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и</t>
  </si>
  <si>
    <t>Площадь подвала</t>
  </si>
  <si>
    <t>к</t>
  </si>
  <si>
    <t>л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</si>
  <si>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</si>
  <si>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</si>
  <si>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</si>
  <si>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</si>
  <si>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</si>
  <si>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</si>
  <si>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</si>
  <si>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</si>
  <si>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</si>
  <si>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</si>
  <si>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</si>
  <si>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</si>
  <si>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</si>
  <si>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</si>
  <si>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</si>
  <si>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</si>
  <si>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</si>
  <si>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</si>
  <si>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</si>
  <si>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</si>
  <si>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</si>
  <si>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</si>
  <si>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</si>
  <si>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</si>
  <si>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</si>
  <si>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</si>
  <si>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</si>
  <si>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</si>
  <si>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</si>
  <si>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</si>
  <si>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</si>
  <si>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</si>
  <si>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 xml:space="preserve"> 2.6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</si>
  <si>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</si>
  <si>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</si>
  <si>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</si>
  <si>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</si>
  <si>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</si>
  <si>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</si>
  <si>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</si>
  <si>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</si>
  <si>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</si>
  <si>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</si>
  <si>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</si>
  <si>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</si>
  <si>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</si>
  <si>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</si>
  <si>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</si>
  <si>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</si>
  <si>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</si>
  <si>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</si>
  <si>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</si>
  <si>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</si>
  <si>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</si>
  <si>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</si>
  <si>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</si>
  <si>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</si>
  <si>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</si>
  <si>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</si>
  <si>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</si>
  <si>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</si>
  <si>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</si>
  <si>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</si>
  <si>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</si>
  <si>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</si>
  <si>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</si>
  <si>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</si>
  <si>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</si>
  <si>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</si>
  <si>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</si>
  <si>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</si>
  <si>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</si>
  <si>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</si>
  <si>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</si>
  <si>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</si>
  <si>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</si>
  <si>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</si>
  <si>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</si>
  <si>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</si>
  <si>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</si>
  <si>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</si>
  <si>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</si>
  <si>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</si>
  <si>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</si>
  <si>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</si>
  <si>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</si>
  <si>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</si>
  <si>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нетканный материал</t>
  </si>
  <si>
    <t>смена стекла</t>
  </si>
  <si>
    <t xml:space="preserve"> 9.3</t>
  </si>
  <si>
    <t xml:space="preserve">            ИТОГО по п. 9 :</t>
  </si>
  <si>
    <t>Управление многоквартирным домом</t>
  </si>
  <si>
    <t>13.</t>
  </si>
  <si>
    <t>Смета затрат по управлению, содержанию и текущему ремонту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</si>
  <si>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</si>
  <si>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</si>
  <si>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</si>
  <si>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</si>
  <si>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</si>
  <si>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</si>
  <si>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</si>
  <si>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</si>
  <si>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</si>
  <si>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</si>
  <si>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</si>
  <si>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</si>
  <si>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</si>
  <si>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</si>
  <si>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</si>
  <si>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</si>
  <si>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</si>
  <si>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</si>
  <si>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</si>
  <si>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</si>
  <si>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</si>
  <si>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9.2.</t>
  </si>
  <si>
    <t>утепление продухов мин.плитой т-50мм</t>
  </si>
  <si>
    <t>устранение засора канализации в подвале</t>
  </si>
  <si>
    <t xml:space="preserve">   Сумма затрат по дому:</t>
  </si>
  <si>
    <t>дополнительная дезинфекция в подвале</t>
  </si>
  <si>
    <t>установка контргайки Ду 25 мм</t>
  </si>
  <si>
    <t>установка муфты Ду 25 мм</t>
  </si>
  <si>
    <t>смена вентиля чугунного Ду 15 мм на сварке</t>
  </si>
  <si>
    <t>ж</t>
  </si>
  <si>
    <t>ул.Монтажников, 15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</si>
  <si>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</si>
  <si>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</si>
  <si>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</si>
  <si>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</si>
  <si>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чердаков</t>
  </si>
  <si>
    <t>Площадь  кровли (сбивание сосулей)</t>
  </si>
  <si>
    <t>Площадь придомовой территории (ручная уборка)</t>
  </si>
  <si>
    <t>н</t>
  </si>
  <si>
    <t>Количество лифтов</t>
  </si>
  <si>
    <t>Площадь пола кабины лифта</t>
  </si>
  <si>
    <t>Площадь элементов кабины лифта</t>
  </si>
  <si>
    <t>Сбор,вывоз и захоронение твердых бытовых отходов      Объем = 34 чел х 0,14мз х 12мес =57,12м3</t>
  </si>
  <si>
    <t>Подметание снега толщиной более 2-х см при снегопаде</t>
  </si>
  <si>
    <t xml:space="preserve">Подметание снега толщиной до 2-х см 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</si>
  <si>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</si>
  <si>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Ершение канализационного лежака, выпуска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</si>
  <si>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</si>
  <si>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</si>
  <si>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</si>
  <si>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>установка гайки м8/шайба м8</t>
  </si>
  <si>
    <t>Текущий ремонт систем ВиК (непредвиденные работы)</t>
  </si>
  <si>
    <t>замена вентиля бронзового Ду 20 мм на стояке ХВС</t>
  </si>
  <si>
    <t>замена узла вентиля бронзового Ду 15мм  для уборщиц</t>
  </si>
  <si>
    <t>установка разъема для передвижного компрессора в подвале дома:</t>
  </si>
  <si>
    <t>установка бочонка Ду 25 мм</t>
  </si>
  <si>
    <t>смена участка трубы Ду 20 мм</t>
  </si>
  <si>
    <t>установка терморегулятора</t>
  </si>
  <si>
    <t>установка термоманометра</t>
  </si>
  <si>
    <t>смена вентиля чугунного Ду 15 мм на стояке отопления</t>
  </si>
  <si>
    <t>регулировочные работы в рамке ввода- гайка м16/болтм16</t>
  </si>
  <si>
    <t>Текущий ремонт конструктивных элементов (непредвиденные работы</t>
  </si>
  <si>
    <t>МКД по ул.Монтажников, 15           на 2014год.</t>
  </si>
  <si>
    <t>Тариф на 1 м2 утвержденный</t>
  </si>
  <si>
    <t>МКД по ул.Монтажников 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</si>
</sst>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175" fontId="0" fillId="0" borderId="1" xfId="0" applyNumberFormat="1" applyFill="1" applyBorder="1" applyAlignment="1">
      <alignment/>
    </xf>
    <xf numFmtId="175" fontId="4" fillId="0" borderId="1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" fontId="3" fillId="0" borderId="9" xfId="0" applyNumberFormat="1" applyFont="1" applyBorder="1" applyAlignment="1">
      <alignment horizontal="center" vertical="top" wrapText="1"/>
    </xf>
    <xf numFmtId="16" fontId="3" fillId="0" borderId="9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3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75" fontId="3" fillId="0" borderId="1" xfId="0" applyNumberFormat="1" applyFont="1" applyFill="1" applyBorder="1" applyAlignment="1">
      <alignment wrapText="1"/>
    </xf>
    <xf numFmtId="175" fontId="2" fillId="0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8"/>
  <sheetViews>
    <sheetView tabSelected="1" workbookViewId="0" topLeftCell="A106">
      <selection activeCell="C125" sqref="C125"/>
    </sheetView>
  </sheetViews>
  <sheetFormatPr defaultColWidth="9.00390625" defaultRowHeight="12.75"/>
  <cols>
    <col min="1" max="1" width="3.875" style="12" customWidth="1"/>
    <col min="2" max="2" width="68.625" style="12" customWidth="1"/>
    <col min="3" max="3" width="22.50390625" style="13" customWidth="1"/>
    <col min="4" max="16384" width="9.125" style="12" customWidth="1"/>
  </cols>
  <sheetData>
    <row r="1" ht="12.75" hidden="1"/>
    <row r="2" ht="12.75" hidden="1">
      <c r="B2" s="14" t="s">
        <v>0</v>
      </c>
    </row>
    <row r="3" ht="12.75" hidden="1"/>
    <row r="4" ht="26.25" hidden="1">
      <c r="B4" s="15" t="s">
        <v>1</v>
      </c>
    </row>
    <row r="5" ht="12.75" hidden="1">
      <c r="B5" s="15" t="s">
        <v>2</v>
      </c>
    </row>
    <row r="6" ht="12.75" hidden="1">
      <c r="B6" s="16" t="s">
        <v>147</v>
      </c>
    </row>
    <row r="7" spans="1:2" ht="12.75" hidden="1">
      <c r="A7" s="17"/>
      <c r="B7" s="18"/>
    </row>
    <row r="8" spans="1:2" ht="12.75" hidden="1">
      <c r="A8" s="19"/>
      <c r="B8" s="20"/>
    </row>
    <row r="9" spans="1:2" ht="12.75" hidden="1">
      <c r="A9" s="19"/>
      <c r="B9" s="20"/>
    </row>
    <row r="10" spans="1:2" ht="12.75" hidden="1">
      <c r="A10" s="19"/>
      <c r="B10" s="20"/>
    </row>
    <row r="11" spans="1:2" ht="12.75" hidden="1">
      <c r="A11" s="21"/>
      <c r="B11" s="22"/>
    </row>
    <row r="12" spans="1:2" ht="12.75" hidden="1">
      <c r="A12" s="1">
        <v>1</v>
      </c>
      <c r="B12" s="1">
        <f>A12+1</f>
        <v>2</v>
      </c>
    </row>
    <row r="13" spans="1:2" ht="12.75" hidden="1">
      <c r="A13" s="1"/>
      <c r="B13" s="24" t="s">
        <v>3</v>
      </c>
    </row>
    <row r="14" spans="1:2" ht="12.75" hidden="1">
      <c r="A14" s="26" t="s">
        <v>4</v>
      </c>
      <c r="B14" s="27" t="s">
        <v>5</v>
      </c>
    </row>
    <row r="15" spans="1:2" ht="12.75" hidden="1">
      <c r="A15" s="26" t="s">
        <v>6</v>
      </c>
      <c r="B15" s="27" t="s">
        <v>7</v>
      </c>
    </row>
    <row r="16" spans="1:2" ht="12.75" hidden="1">
      <c r="A16" s="1" t="s">
        <v>8</v>
      </c>
      <c r="B16" s="28" t="s">
        <v>9</v>
      </c>
    </row>
    <row r="17" spans="1:2" ht="12.75" hidden="1">
      <c r="A17" s="26" t="s">
        <v>10</v>
      </c>
      <c r="B17" s="27" t="s">
        <v>11</v>
      </c>
    </row>
    <row r="18" spans="1:2" ht="12.75" hidden="1">
      <c r="A18" s="26" t="s">
        <v>12</v>
      </c>
      <c r="B18" s="27" t="s">
        <v>13</v>
      </c>
    </row>
    <row r="19" spans="1:2" ht="12.75" hidden="1">
      <c r="A19" s="26"/>
      <c r="B19" s="27" t="s">
        <v>14</v>
      </c>
    </row>
    <row r="20" spans="1:2" ht="12.75" hidden="1">
      <c r="A20" s="26"/>
      <c r="B20" s="27" t="s">
        <v>15</v>
      </c>
    </row>
    <row r="21" spans="1:2" ht="12.75" hidden="1">
      <c r="A21" s="26" t="s">
        <v>16</v>
      </c>
      <c r="B21" s="27" t="s">
        <v>17</v>
      </c>
    </row>
    <row r="22" spans="1:2" ht="12.75" hidden="1">
      <c r="A22" s="26"/>
      <c r="B22" s="27" t="s">
        <v>148</v>
      </c>
    </row>
    <row r="23" spans="1:2" ht="12.75" hidden="1">
      <c r="A23" s="26" t="s">
        <v>146</v>
      </c>
      <c r="B23" s="27" t="s">
        <v>149</v>
      </c>
    </row>
    <row r="24" spans="1:2" ht="12.75" hidden="1">
      <c r="A24" s="26"/>
      <c r="B24" s="27" t="s">
        <v>150</v>
      </c>
    </row>
    <row r="25" spans="1:2" ht="12.75" hidden="1">
      <c r="A25" s="26"/>
      <c r="B25" s="27" t="s">
        <v>151</v>
      </c>
    </row>
    <row r="26" spans="1:2" ht="12.75" hidden="1">
      <c r="A26" s="26" t="s">
        <v>18</v>
      </c>
      <c r="B26" s="27" t="s">
        <v>152</v>
      </c>
    </row>
    <row r="27" spans="1:2" ht="12.75" hidden="1">
      <c r="A27" s="26" t="s">
        <v>19</v>
      </c>
      <c r="B27" s="27" t="s">
        <v>20</v>
      </c>
    </row>
    <row r="28" spans="1:2" ht="12" customHeight="1" hidden="1">
      <c r="A28" s="26" t="s">
        <v>21</v>
      </c>
      <c r="B28" s="27" t="s">
        <v>153</v>
      </c>
    </row>
    <row r="29" spans="1:2" ht="23.25" customHeight="1" hidden="1">
      <c r="A29" s="29" t="s">
        <v>22</v>
      </c>
      <c r="B29" s="27" t="s">
        <v>154</v>
      </c>
    </row>
    <row r="30" spans="1:2" ht="12.75" customHeight="1" hidden="1">
      <c r="A30" s="29"/>
      <c r="B30" s="27" t="s">
        <v>23</v>
      </c>
    </row>
    <row r="31" spans="1:2" ht="12.75" customHeight="1" hidden="1">
      <c r="A31" s="29"/>
      <c r="B31" s="27" t="s">
        <v>25</v>
      </c>
    </row>
    <row r="32" spans="1:2" ht="13.5" customHeight="1" hidden="1">
      <c r="A32" s="29"/>
      <c r="B32" s="27" t="s">
        <v>26</v>
      </c>
    </row>
    <row r="33" spans="1:2" ht="11.25" customHeight="1" hidden="1">
      <c r="A33" s="29"/>
      <c r="B33" s="27" t="s">
        <v>27</v>
      </c>
    </row>
    <row r="34" spans="1:2" ht="25.5" customHeight="1" hidden="1">
      <c r="A34" s="29" t="s">
        <v>24</v>
      </c>
      <c r="B34" s="27" t="s">
        <v>28</v>
      </c>
    </row>
    <row r="35" spans="1:2" ht="14.25" customHeight="1" hidden="1">
      <c r="A35" s="29" t="s">
        <v>155</v>
      </c>
      <c r="B35" s="27" t="s">
        <v>156</v>
      </c>
    </row>
    <row r="36" spans="1:2" ht="12" customHeight="1" hidden="1">
      <c r="A36" s="29"/>
      <c r="B36" s="27" t="s">
        <v>157</v>
      </c>
    </row>
    <row r="37" spans="1:2" ht="12.75" customHeight="1" hidden="1">
      <c r="A37" s="29"/>
      <c r="B37" s="27" t="s">
        <v>158</v>
      </c>
    </row>
    <row r="38" spans="1:2" ht="13.5" customHeight="1" hidden="1">
      <c r="A38" s="29" t="s">
        <v>29</v>
      </c>
      <c r="B38" s="27" t="s">
        <v>30</v>
      </c>
    </row>
    <row r="39" ht="12.75" hidden="1"/>
    <row r="40" spans="1:2" s="6" customFormat="1" ht="12.75">
      <c r="A40" s="63" t="s">
        <v>134</v>
      </c>
      <c r="B40" s="63"/>
    </row>
    <row r="41" spans="1:2" s="6" customFormat="1" ht="12.75" customHeight="1">
      <c r="A41" s="63" t="s">
        <v>135</v>
      </c>
      <c r="B41" s="63"/>
    </row>
    <row r="42" spans="1:2" s="6" customFormat="1" ht="12.75">
      <c r="A42" s="63" t="s">
        <v>181</v>
      </c>
      <c r="B42" s="63"/>
    </row>
    <row r="43" spans="1:3" s="30" customFormat="1" ht="12.75">
      <c r="A43" s="32"/>
      <c r="B43" s="32"/>
      <c r="C43" s="31"/>
    </row>
    <row r="44" spans="1:3" ht="26.25">
      <c r="A44" s="51"/>
      <c r="B44" s="51"/>
      <c r="C44" s="25" t="s">
        <v>31</v>
      </c>
    </row>
    <row r="45" spans="1:3" ht="12.75">
      <c r="A45" s="51"/>
      <c r="B45" s="24" t="s">
        <v>32</v>
      </c>
      <c r="C45" s="25" t="s">
        <v>33</v>
      </c>
    </row>
    <row r="46" spans="1:3" ht="26.25">
      <c r="A46" s="29" t="s">
        <v>34</v>
      </c>
      <c r="B46" s="34" t="s">
        <v>35</v>
      </c>
      <c r="C46" s="61">
        <v>5649.456</v>
      </c>
    </row>
    <row r="47" spans="1:3" ht="26.25">
      <c r="A47" s="35" t="s">
        <v>36</v>
      </c>
      <c r="B47" s="35" t="s">
        <v>37</v>
      </c>
      <c r="C47" s="61">
        <v>6004.064000000001</v>
      </c>
    </row>
    <row r="48" spans="1:3" ht="39">
      <c r="A48" s="35" t="s">
        <v>38</v>
      </c>
      <c r="B48" s="35" t="s">
        <v>39</v>
      </c>
      <c r="C48" s="61">
        <v>688.76</v>
      </c>
    </row>
    <row r="49" spans="1:3" ht="12.75">
      <c r="A49" s="29"/>
      <c r="B49" s="35"/>
      <c r="C49" s="61"/>
    </row>
    <row r="50" spans="1:3" ht="26.25">
      <c r="A50" s="29" t="s">
        <v>40</v>
      </c>
      <c r="B50" s="35" t="s">
        <v>159</v>
      </c>
      <c r="C50" s="61">
        <v>19311.6</v>
      </c>
    </row>
    <row r="51" spans="1:3" ht="26.25">
      <c r="A51" s="29" t="s">
        <v>41</v>
      </c>
      <c r="B51" s="35" t="s">
        <v>42</v>
      </c>
      <c r="C51" s="61">
        <v>0</v>
      </c>
    </row>
    <row r="52" spans="1:3" ht="12.75">
      <c r="A52" s="29">
        <v>1.8</v>
      </c>
      <c r="B52" s="35" t="s">
        <v>43</v>
      </c>
      <c r="C52" s="61">
        <v>217.8</v>
      </c>
    </row>
    <row r="53" spans="1:3" ht="12.75">
      <c r="A53" s="29"/>
      <c r="B53" s="36" t="s">
        <v>44</v>
      </c>
      <c r="C53" s="62">
        <v>31871.68</v>
      </c>
    </row>
    <row r="54" spans="1:3" ht="26.25">
      <c r="A54" s="37"/>
      <c r="B54" s="33" t="s">
        <v>45</v>
      </c>
      <c r="C54" s="61"/>
    </row>
    <row r="55" spans="1:3" ht="26.25">
      <c r="A55" s="29" t="s">
        <v>46</v>
      </c>
      <c r="B55" s="34" t="s">
        <v>47</v>
      </c>
      <c r="C55" s="61">
        <v>2604.95</v>
      </c>
    </row>
    <row r="56" spans="1:3" ht="26.25">
      <c r="A56" s="39" t="s">
        <v>48</v>
      </c>
      <c r="B56" s="34" t="s">
        <v>49</v>
      </c>
      <c r="C56" s="61">
        <v>6873.06</v>
      </c>
    </row>
    <row r="57" spans="1:3" ht="26.25">
      <c r="A57" s="39" t="s">
        <v>50</v>
      </c>
      <c r="B57" s="34" t="s">
        <v>51</v>
      </c>
      <c r="C57" s="61">
        <v>1639.8880000000001</v>
      </c>
    </row>
    <row r="58" spans="1:3" ht="26.25">
      <c r="A58" s="39" t="s">
        <v>52</v>
      </c>
      <c r="B58" s="34" t="s">
        <v>53</v>
      </c>
      <c r="C58" s="61">
        <v>1726.76</v>
      </c>
    </row>
    <row r="59" spans="1:3" ht="26.25">
      <c r="A59" s="40" t="s">
        <v>54</v>
      </c>
      <c r="B59" s="34" t="s">
        <v>160</v>
      </c>
      <c r="C59" s="61">
        <v>5285.04</v>
      </c>
    </row>
    <row r="60" spans="1:3" ht="26.25">
      <c r="A60" s="40" t="s">
        <v>55</v>
      </c>
      <c r="B60" s="34" t="s">
        <v>161</v>
      </c>
      <c r="C60" s="61">
        <v>1529.88</v>
      </c>
    </row>
    <row r="61" spans="1:3" ht="26.25">
      <c r="A61" s="42" t="s">
        <v>56</v>
      </c>
      <c r="B61" s="34" t="s">
        <v>57</v>
      </c>
      <c r="C61" s="61">
        <v>1016.88</v>
      </c>
    </row>
    <row r="62" spans="1:3" ht="26.25">
      <c r="A62" s="42" t="s">
        <v>58</v>
      </c>
      <c r="B62" s="34" t="s">
        <v>59</v>
      </c>
      <c r="C62" s="61">
        <v>1403.995</v>
      </c>
    </row>
    <row r="63" spans="1:3" ht="26.25">
      <c r="A63" s="42" t="s">
        <v>60</v>
      </c>
      <c r="B63" s="34" t="s">
        <v>61</v>
      </c>
      <c r="C63" s="61">
        <v>3286.239</v>
      </c>
    </row>
    <row r="64" spans="1:3" ht="19.5" customHeight="1">
      <c r="A64" s="42" t="s">
        <v>62</v>
      </c>
      <c r="B64" s="34" t="s">
        <v>63</v>
      </c>
      <c r="C64" s="61">
        <v>2272.933</v>
      </c>
    </row>
    <row r="65" spans="1:3" ht="12.75">
      <c r="A65" s="41"/>
      <c r="B65" s="43" t="s">
        <v>64</v>
      </c>
      <c r="C65" s="62">
        <v>27639.625000000007</v>
      </c>
    </row>
    <row r="66" spans="1:3" ht="12.75">
      <c r="A66" s="44"/>
      <c r="B66" s="45" t="s">
        <v>65</v>
      </c>
      <c r="C66" s="61"/>
    </row>
    <row r="67" spans="1:3" ht="26.25">
      <c r="A67" s="41" t="s">
        <v>66</v>
      </c>
      <c r="B67" s="34" t="s">
        <v>67</v>
      </c>
      <c r="C67" s="61">
        <v>13936.224</v>
      </c>
    </row>
    <row r="68" spans="1:3" ht="12.75">
      <c r="A68" s="42">
        <v>3.2</v>
      </c>
      <c r="B68" s="34" t="s">
        <v>68</v>
      </c>
      <c r="C68" s="61"/>
    </row>
    <row r="69" spans="1:3" ht="26.25">
      <c r="A69" s="42" t="s">
        <v>69</v>
      </c>
      <c r="B69" s="34" t="s">
        <v>70</v>
      </c>
      <c r="C69" s="61">
        <v>0</v>
      </c>
    </row>
    <row r="70" spans="1:3" ht="26.25">
      <c r="A70" s="46" t="s">
        <v>71</v>
      </c>
      <c r="B70" s="34" t="s">
        <v>72</v>
      </c>
      <c r="C70" s="61">
        <v>0</v>
      </c>
    </row>
    <row r="71" spans="1:3" ht="26.25">
      <c r="A71" s="46" t="s">
        <v>73</v>
      </c>
      <c r="B71" s="34" t="s">
        <v>74</v>
      </c>
      <c r="C71" s="61">
        <v>0</v>
      </c>
    </row>
    <row r="72" spans="1:3" ht="26.25">
      <c r="A72" s="46" t="s">
        <v>75</v>
      </c>
      <c r="B72" s="34" t="s">
        <v>76</v>
      </c>
      <c r="C72" s="61">
        <v>167.68</v>
      </c>
    </row>
    <row r="73" spans="1:3" ht="12.75">
      <c r="A73" s="46"/>
      <c r="B73" s="34"/>
      <c r="C73" s="61">
        <v>0</v>
      </c>
    </row>
    <row r="74" spans="1:3" ht="12.75">
      <c r="A74" s="29"/>
      <c r="B74" s="36" t="s">
        <v>77</v>
      </c>
      <c r="C74" s="62">
        <v>14103.904</v>
      </c>
    </row>
    <row r="75" spans="1:3" ht="12.75">
      <c r="A75" s="38"/>
      <c r="B75" s="33" t="s">
        <v>78</v>
      </c>
      <c r="C75" s="61"/>
    </row>
    <row r="76" spans="1:3" ht="39">
      <c r="A76" s="29" t="s">
        <v>79</v>
      </c>
      <c r="B76" s="34" t="s">
        <v>162</v>
      </c>
      <c r="C76" s="61">
        <v>1523.648</v>
      </c>
    </row>
    <row r="77" spans="1:3" ht="26.25">
      <c r="A77" s="46" t="s">
        <v>80</v>
      </c>
      <c r="B77" s="34" t="s">
        <v>81</v>
      </c>
      <c r="C77" s="61">
        <v>2909.8239999999996</v>
      </c>
    </row>
    <row r="78" spans="1:3" ht="39">
      <c r="A78" s="46" t="s">
        <v>82</v>
      </c>
      <c r="B78" s="34" t="s">
        <v>83</v>
      </c>
      <c r="C78" s="61">
        <v>1454.9119999999998</v>
      </c>
    </row>
    <row r="79" spans="1:3" ht="26.25">
      <c r="A79" s="46" t="s">
        <v>84</v>
      </c>
      <c r="B79" s="34" t="s">
        <v>163</v>
      </c>
      <c r="C79" s="61">
        <v>1105.6</v>
      </c>
    </row>
    <row r="80" spans="1:3" ht="26.25">
      <c r="A80" s="46" t="s">
        <v>85</v>
      </c>
      <c r="B80" s="34" t="s">
        <v>86</v>
      </c>
      <c r="C80" s="61">
        <v>4250.1759999999995</v>
      </c>
    </row>
    <row r="81" spans="1:3" ht="12.75">
      <c r="A81" s="29"/>
      <c r="B81" s="36" t="s">
        <v>87</v>
      </c>
      <c r="C81" s="61">
        <v>11244.16</v>
      </c>
    </row>
    <row r="82" spans="1:3" ht="26.25">
      <c r="A82" s="47" t="s">
        <v>88</v>
      </c>
      <c r="B82" s="36" t="s">
        <v>89</v>
      </c>
      <c r="C82" s="61">
        <v>5739.456000000001</v>
      </c>
    </row>
    <row r="83" spans="1:3" ht="26.25" customHeight="1">
      <c r="A83" s="47" t="s">
        <v>90</v>
      </c>
      <c r="B83" s="36" t="s">
        <v>91</v>
      </c>
      <c r="C83" s="61">
        <v>1787.1359999999995</v>
      </c>
    </row>
    <row r="84" spans="1:3" ht="12.75">
      <c r="A84" s="47"/>
      <c r="B84" s="36" t="s">
        <v>92</v>
      </c>
      <c r="C84" s="62">
        <v>7526.592000000001</v>
      </c>
    </row>
    <row r="85" spans="1:3" ht="26.25" customHeight="1">
      <c r="A85" s="47" t="s">
        <v>93</v>
      </c>
      <c r="B85" s="36" t="s">
        <v>94</v>
      </c>
      <c r="C85" s="61">
        <v>903.6</v>
      </c>
    </row>
    <row r="86" spans="1:3" ht="12.75">
      <c r="A86" s="47" t="s">
        <v>95</v>
      </c>
      <c r="B86" s="36" t="s">
        <v>96</v>
      </c>
      <c r="C86" s="61">
        <v>852.396</v>
      </c>
    </row>
    <row r="87" spans="1:3" ht="12.75">
      <c r="A87" s="48"/>
      <c r="B87" s="49"/>
      <c r="C87" s="62">
        <v>1755.996</v>
      </c>
    </row>
    <row r="88" spans="1:3" ht="12.75">
      <c r="A88" s="48"/>
      <c r="B88" s="50" t="s">
        <v>97</v>
      </c>
      <c r="C88" s="61"/>
    </row>
    <row r="89" spans="1:3" ht="25.5" customHeight="1">
      <c r="A89" s="29" t="s">
        <v>98</v>
      </c>
      <c r="B89" s="35" t="s">
        <v>99</v>
      </c>
      <c r="C89" s="61">
        <v>2739.45</v>
      </c>
    </row>
    <row r="90" spans="1:3" ht="24.75" customHeight="1">
      <c r="A90" s="29" t="s">
        <v>100</v>
      </c>
      <c r="B90" s="35" t="s">
        <v>101</v>
      </c>
      <c r="C90" s="61">
        <v>2739.45</v>
      </c>
    </row>
    <row r="91" spans="1:3" ht="49.5" customHeight="1">
      <c r="A91" s="29"/>
      <c r="B91" s="35" t="s">
        <v>164</v>
      </c>
      <c r="C91" s="61">
        <v>2536.51</v>
      </c>
    </row>
    <row r="92" spans="1:3" ht="51" customHeight="1">
      <c r="A92" s="29"/>
      <c r="B92" s="35" t="s">
        <v>165</v>
      </c>
      <c r="C92" s="61">
        <v>2536.51</v>
      </c>
    </row>
    <row r="93" spans="1:3" ht="39" customHeight="1">
      <c r="A93" s="29"/>
      <c r="B93" s="35" t="s">
        <v>166</v>
      </c>
      <c r="C93" s="61">
        <v>5073.02</v>
      </c>
    </row>
    <row r="94" spans="1:3" ht="18" customHeight="1">
      <c r="A94" s="29" t="s">
        <v>102</v>
      </c>
      <c r="B94" s="35" t="s">
        <v>103</v>
      </c>
      <c r="C94" s="61">
        <v>0</v>
      </c>
    </row>
    <row r="95" spans="1:3" ht="17.25" customHeight="1">
      <c r="A95" s="29" t="s">
        <v>104</v>
      </c>
      <c r="B95" s="35" t="s">
        <v>105</v>
      </c>
      <c r="C95" s="61">
        <v>0</v>
      </c>
    </row>
    <row r="96" spans="1:3" ht="12.75">
      <c r="A96" s="29"/>
      <c r="B96" s="36" t="s">
        <v>106</v>
      </c>
      <c r="C96" s="62">
        <v>15624.94</v>
      </c>
    </row>
    <row r="97" spans="1:3" ht="12.75">
      <c r="A97" s="48"/>
      <c r="B97" s="49"/>
      <c r="C97" s="61"/>
    </row>
    <row r="98" spans="1:3" ht="12.75">
      <c r="A98" s="38"/>
      <c r="B98" s="33" t="s">
        <v>107</v>
      </c>
      <c r="C98" s="61"/>
    </row>
    <row r="99" spans="1:3" ht="26.25">
      <c r="A99" s="29" t="s">
        <v>108</v>
      </c>
      <c r="B99" s="36" t="s">
        <v>109</v>
      </c>
      <c r="C99" s="61"/>
    </row>
    <row r="100" spans="1:3" ht="12.75">
      <c r="A100" s="29"/>
      <c r="B100" s="2" t="s">
        <v>110</v>
      </c>
      <c r="C100" s="61">
        <v>13.25</v>
      </c>
    </row>
    <row r="101" spans="1:3" ht="12.75">
      <c r="A101" s="29"/>
      <c r="B101" s="2" t="s">
        <v>167</v>
      </c>
      <c r="C101" s="61">
        <v>154.86</v>
      </c>
    </row>
    <row r="102" spans="1:3" ht="26.25">
      <c r="A102" s="29" t="s">
        <v>138</v>
      </c>
      <c r="B102" s="36" t="s">
        <v>168</v>
      </c>
      <c r="C102" s="61"/>
    </row>
    <row r="103" spans="1:3" ht="12.75">
      <c r="A103" s="29"/>
      <c r="B103" s="4" t="s">
        <v>140</v>
      </c>
      <c r="C103" s="61">
        <v>248.72</v>
      </c>
    </row>
    <row r="104" spans="1:3" ht="12.75">
      <c r="A104" s="29"/>
      <c r="B104" s="2" t="s">
        <v>142</v>
      </c>
      <c r="C104" s="61">
        <v>75.9</v>
      </c>
    </row>
    <row r="105" spans="1:3" ht="12.75">
      <c r="A105" s="29"/>
      <c r="B105" s="2" t="s">
        <v>169</v>
      </c>
      <c r="C105" s="61">
        <v>588.56</v>
      </c>
    </row>
    <row r="106" spans="1:3" ht="14.25" customHeight="1">
      <c r="A106" s="29" t="s">
        <v>112</v>
      </c>
      <c r="B106" s="2" t="s">
        <v>170</v>
      </c>
      <c r="C106" s="61">
        <v>588.56</v>
      </c>
    </row>
    <row r="107" spans="1:3" ht="26.25" customHeight="1">
      <c r="A107" s="29"/>
      <c r="B107" s="5" t="s">
        <v>171</v>
      </c>
      <c r="C107" s="61">
        <v>1187.47</v>
      </c>
    </row>
    <row r="108" spans="1:3" ht="26.25" customHeight="1">
      <c r="A108" s="29"/>
      <c r="B108" s="2" t="s">
        <v>144</v>
      </c>
      <c r="C108" s="61">
        <v>190.38</v>
      </c>
    </row>
    <row r="109" spans="1:3" ht="26.25" customHeight="1">
      <c r="A109" s="29"/>
      <c r="B109" s="2" t="s">
        <v>143</v>
      </c>
      <c r="C109" s="61">
        <v>66.85</v>
      </c>
    </row>
    <row r="110" spans="1:3" ht="26.25" customHeight="1">
      <c r="A110" s="29"/>
      <c r="B110" s="2" t="s">
        <v>172</v>
      </c>
      <c r="C110" s="61">
        <v>176.15</v>
      </c>
    </row>
    <row r="111" spans="1:3" ht="26.25" customHeight="1">
      <c r="A111" s="29"/>
      <c r="B111" s="2" t="s">
        <v>173</v>
      </c>
      <c r="C111" s="61">
        <v>1181.7</v>
      </c>
    </row>
    <row r="112" spans="1:3" ht="26.25" customHeight="1">
      <c r="A112" s="29"/>
      <c r="B112" s="2" t="s">
        <v>174</v>
      </c>
      <c r="C112" s="61">
        <v>14213.43</v>
      </c>
    </row>
    <row r="113" spans="1:3" ht="26.25" customHeight="1">
      <c r="A113" s="29"/>
      <c r="B113" s="2" t="s">
        <v>175</v>
      </c>
      <c r="C113" s="61">
        <v>1616.78</v>
      </c>
    </row>
    <row r="114" spans="1:3" ht="26.25" customHeight="1">
      <c r="A114" s="3"/>
      <c r="B114" s="2" t="s">
        <v>145</v>
      </c>
      <c r="C114" s="61">
        <v>866.05</v>
      </c>
    </row>
    <row r="115" spans="1:3" ht="26.25" customHeight="1">
      <c r="A115" s="29"/>
      <c r="B115" s="2" t="s">
        <v>176</v>
      </c>
      <c r="C115" s="61">
        <v>1177.12</v>
      </c>
    </row>
    <row r="116" spans="1:3" ht="26.25" customHeight="1">
      <c r="A116" s="29"/>
      <c r="B116" s="2" t="s">
        <v>177</v>
      </c>
      <c r="C116" s="61">
        <v>2256</v>
      </c>
    </row>
    <row r="117" spans="1:3" ht="12.75">
      <c r="A117" s="29"/>
      <c r="B117" s="36" t="s">
        <v>178</v>
      </c>
      <c r="C117" s="61"/>
    </row>
    <row r="118" spans="1:3" ht="12.75">
      <c r="A118" s="29"/>
      <c r="B118" s="2" t="s">
        <v>111</v>
      </c>
      <c r="C118" s="61">
        <v>150.11</v>
      </c>
    </row>
    <row r="119" spans="1:3" ht="12.75">
      <c r="A119" s="29"/>
      <c r="B119" s="2" t="s">
        <v>139</v>
      </c>
      <c r="C119" s="61">
        <v>196.446</v>
      </c>
    </row>
    <row r="120" spans="1:3" ht="12.75">
      <c r="A120" s="1"/>
      <c r="B120" s="36" t="s">
        <v>113</v>
      </c>
      <c r="C120" s="62">
        <v>24948.336</v>
      </c>
    </row>
    <row r="121" spans="1:3" ht="12.75">
      <c r="A121" s="29"/>
      <c r="B121" s="52" t="s">
        <v>114</v>
      </c>
      <c r="C121" s="62">
        <v>27786.528</v>
      </c>
    </row>
    <row r="122" spans="1:3" ht="12.75">
      <c r="A122" s="29" t="s">
        <v>115</v>
      </c>
      <c r="B122" s="36" t="s">
        <v>141</v>
      </c>
      <c r="C122" s="62">
        <v>162501.76099999997</v>
      </c>
    </row>
    <row r="123" spans="1:3" ht="12.75">
      <c r="A123" s="4"/>
      <c r="B123" s="7" t="s">
        <v>136</v>
      </c>
      <c r="C123" s="10">
        <v>138365.64</v>
      </c>
    </row>
    <row r="124" spans="1:3" s="6" customFormat="1" ht="12.75">
      <c r="A124" s="8"/>
      <c r="B124" s="9" t="s">
        <v>137</v>
      </c>
      <c r="C124" s="11">
        <f>C123-C122</f>
        <v>-24136.120999999956</v>
      </c>
    </row>
    <row r="125" spans="1:2" ht="12.75">
      <c r="A125" s="64"/>
      <c r="B125" s="64"/>
    </row>
    <row r="126" spans="1:2" ht="12.75">
      <c r="A126" s="64"/>
      <c r="B126" s="64"/>
    </row>
    <row r="127" spans="1:2" ht="12.75">
      <c r="A127" s="64"/>
      <c r="B127" s="64"/>
    </row>
    <row r="128" spans="1:2" ht="12.75">
      <c r="A128" s="64"/>
      <c r="B128" s="64"/>
    </row>
    <row r="129" spans="1:2" ht="12.75">
      <c r="A129" s="64"/>
      <c r="B129" s="64"/>
    </row>
    <row r="130" spans="1:2" ht="12.75">
      <c r="A130" s="64"/>
      <c r="B130" s="64"/>
    </row>
    <row r="131" spans="1:2" ht="12.75">
      <c r="A131" s="64"/>
      <c r="B131" s="64"/>
    </row>
    <row r="149" ht="12.75" hidden="1">
      <c r="B149" s="15" t="s">
        <v>116</v>
      </c>
    </row>
    <row r="150" ht="12.75" hidden="1">
      <c r="B150" s="15" t="s">
        <v>179</v>
      </c>
    </row>
    <row r="151" spans="1:2" ht="13.5" customHeight="1" hidden="1" thickBot="1">
      <c r="A151" s="53"/>
      <c r="B151" s="57" t="s">
        <v>117</v>
      </c>
    </row>
    <row r="152" spans="1:2" ht="12.75" customHeight="1" hidden="1">
      <c r="A152" s="54">
        <v>1</v>
      </c>
      <c r="B152" s="23" t="s">
        <v>118</v>
      </c>
    </row>
    <row r="153" spans="1:2" ht="12.75" customHeight="1" hidden="1">
      <c r="A153" s="55">
        <f>A152+1</f>
        <v>2</v>
      </c>
      <c r="B153" s="58" t="s">
        <v>119</v>
      </c>
    </row>
    <row r="154" spans="1:2" ht="12.75" customHeight="1" hidden="1">
      <c r="A154" s="55">
        <f aca="true" t="shared" si="0" ref="A154:A165">A153+1</f>
        <v>3</v>
      </c>
      <c r="B154" s="58" t="s">
        <v>120</v>
      </c>
    </row>
    <row r="155" spans="1:2" ht="12.75" customHeight="1" hidden="1">
      <c r="A155" s="55">
        <f t="shared" si="0"/>
        <v>4</v>
      </c>
      <c r="B155" s="58" t="s">
        <v>121</v>
      </c>
    </row>
    <row r="156" spans="1:2" ht="12.75" customHeight="1" hidden="1">
      <c r="A156" s="55">
        <f t="shared" si="0"/>
        <v>5</v>
      </c>
      <c r="B156" s="58" t="s">
        <v>122</v>
      </c>
    </row>
    <row r="157" spans="1:2" ht="12.75" customHeight="1" hidden="1">
      <c r="A157" s="55">
        <f t="shared" si="0"/>
        <v>6</v>
      </c>
      <c r="B157" s="58" t="s">
        <v>123</v>
      </c>
    </row>
    <row r="158" spans="1:2" ht="26.25" customHeight="1" hidden="1">
      <c r="A158" s="55">
        <f t="shared" si="0"/>
        <v>7</v>
      </c>
      <c r="B158" s="58" t="s">
        <v>124</v>
      </c>
    </row>
    <row r="159" spans="1:2" ht="12.75" customHeight="1" hidden="1">
      <c r="A159" s="55">
        <f t="shared" si="0"/>
        <v>8</v>
      </c>
      <c r="B159" s="58" t="s">
        <v>125</v>
      </c>
    </row>
    <row r="160" spans="1:2" ht="12.75" customHeight="1" hidden="1">
      <c r="A160" s="55">
        <f t="shared" si="0"/>
        <v>9</v>
      </c>
      <c r="B160" s="58" t="s">
        <v>126</v>
      </c>
    </row>
    <row r="161" spans="1:2" ht="12.75" customHeight="1" hidden="1">
      <c r="A161" s="55">
        <f t="shared" si="0"/>
        <v>10</v>
      </c>
      <c r="B161" s="58" t="s">
        <v>127</v>
      </c>
    </row>
    <row r="162" spans="1:2" ht="12.75" customHeight="1" hidden="1">
      <c r="A162" s="55">
        <f t="shared" si="0"/>
        <v>11</v>
      </c>
      <c r="B162" s="58" t="s">
        <v>128</v>
      </c>
    </row>
    <row r="163" spans="1:2" ht="12.75" customHeight="1" hidden="1">
      <c r="A163" s="55">
        <f t="shared" si="0"/>
        <v>12</v>
      </c>
      <c r="B163" s="58" t="s">
        <v>129</v>
      </c>
    </row>
    <row r="164" spans="1:2" ht="12.75" customHeight="1" hidden="1">
      <c r="A164" s="55">
        <f t="shared" si="0"/>
        <v>13</v>
      </c>
      <c r="B164" s="58" t="s">
        <v>130</v>
      </c>
    </row>
    <row r="165" spans="1:2" ht="12.75" customHeight="1" hidden="1">
      <c r="A165" s="55">
        <f t="shared" si="0"/>
        <v>14</v>
      </c>
      <c r="B165" s="59" t="s">
        <v>131</v>
      </c>
    </row>
    <row r="166" spans="1:2" ht="12.75" customHeight="1" hidden="1">
      <c r="A166" s="55"/>
      <c r="B166" s="58" t="s">
        <v>132</v>
      </c>
    </row>
    <row r="167" spans="1:2" ht="12.75" customHeight="1" hidden="1">
      <c r="A167" s="55"/>
      <c r="B167" s="59" t="s">
        <v>133</v>
      </c>
    </row>
    <row r="168" spans="1:2" ht="13.5" customHeight="1" hidden="1" thickBot="1">
      <c r="A168" s="56"/>
      <c r="B168" s="60" t="s">
        <v>180</v>
      </c>
    </row>
    <row r="169" ht="12.75" hidden="1"/>
    <row r="170" ht="12.75" hidden="1"/>
  </sheetData>
  <mergeCells count="10">
    <mergeCell ref="A130:B130"/>
    <mergeCell ref="A131:B131"/>
    <mergeCell ref="A126:B126"/>
    <mergeCell ref="A127:B127"/>
    <mergeCell ref="A128:B128"/>
    <mergeCell ref="A129:B129"/>
    <mergeCell ref="A40:B40"/>
    <mergeCell ref="A41:B41"/>
    <mergeCell ref="A42:B42"/>
    <mergeCell ref="A125:B12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2018-01-15T01:47:15Z</cp:lastPrinted>
  <dcterms:created xsi:type="dcterms:W3CDTF">2018-01-15T01:18:14Z</dcterms:created>
  <dcterms:modified xsi:type="dcterms:W3CDTF">2018-02-05T07:03:51Z</dcterms:modified>
  <cp:category/>
  <cp:version/>
  <cp:contentType/>
  <cp:contentStatus/>
</cp:coreProperties>
</file>