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<sst xmlns="http://schemas.openxmlformats.org/spreadsheetml/2006/main" count="154" uniqueCount="154">
  <si>
    <t>на согласование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</si>
  <si>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</si>
  <si>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</si>
  <si>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</si>
  <si>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</si>
  <si>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</si>
  <si>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</si>
  <si>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</si>
  <si>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</si>
  <si>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</si>
  <si>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</si>
  <si>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</si>
  <si>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</si>
  <si>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</si>
  <si>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</si>
  <si>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</si>
  <si>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</si>
  <si>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</si>
  <si>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</si>
  <si>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и</t>
  </si>
  <si>
    <t>Площадь подвала</t>
  </si>
  <si>
    <t>к</t>
  </si>
  <si>
    <t>л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</si>
  <si>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</si>
  <si>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</si>
  <si>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</si>
  <si>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</si>
  <si>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</si>
  <si>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</si>
  <si>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</si>
  <si>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</si>
  <si>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</si>
  <si>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</si>
  <si>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</si>
  <si>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</si>
  <si>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</si>
  <si>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</si>
  <si>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</si>
  <si>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</si>
  <si>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</si>
  <si>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</si>
  <si>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</si>
  <si>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</si>
  <si>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</si>
  <si>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</si>
  <si>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</si>
  <si>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</si>
  <si>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</si>
  <si>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</si>
  <si>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</si>
  <si>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</si>
  <si>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</si>
  <si>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</si>
  <si>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</si>
  <si>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</si>
  <si>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</si>
  <si>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</si>
  <si>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</si>
  <si>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</si>
  <si>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</si>
  <si>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</si>
  <si>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</si>
  <si>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</si>
  <si>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</si>
  <si>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</si>
  <si>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</si>
  <si>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</si>
  <si>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</si>
  <si>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</si>
  <si>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</si>
  <si>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</si>
  <si>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</si>
  <si>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</si>
  <si>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</si>
  <si>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</si>
  <si>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</si>
  <si>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</si>
  <si>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</si>
  <si>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</si>
  <si>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</si>
  <si>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</si>
  <si>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</si>
  <si>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</si>
  <si>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</si>
  <si>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</si>
  <si>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</si>
  <si>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</si>
  <si>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</si>
  <si>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</si>
  <si>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</si>
  <si>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</si>
  <si>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</si>
  <si>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</si>
  <si>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</si>
  <si>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</si>
  <si>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</si>
  <si>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</si>
  <si>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</si>
  <si>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</si>
  <si>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</si>
  <si>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</si>
  <si>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</si>
  <si>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</si>
  <si>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</si>
  <si>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</si>
  <si>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</si>
  <si>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</si>
  <si>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</si>
  <si>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</si>
  <si>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</si>
  <si>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</si>
  <si>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</si>
  <si>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</si>
  <si>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</si>
  <si>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</si>
  <si>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нетканный материал</t>
  </si>
  <si>
    <t>9.2.</t>
  </si>
  <si>
    <t>Текущий ремонт систем водоснабжения и водоотведения (непредвиденные работы</t>
  </si>
  <si>
    <t>установка разъема для передвижного компрессора в подвале дома:</t>
  </si>
  <si>
    <t xml:space="preserve"> 9.3</t>
  </si>
  <si>
    <t>Текущий ремонт систем конструкт.элементов) (непредвиденные работы</t>
  </si>
  <si>
    <t xml:space="preserve">Устройство ограждения для  площадки ТБО </t>
  </si>
  <si>
    <t>утепление продухов мин.плитой т-50мм</t>
  </si>
  <si>
    <t>Текущий ремонт систем центрального отопления (непредвиденные работы</t>
  </si>
  <si>
    <t xml:space="preserve">            ИТОГО по п. 9 :</t>
  </si>
  <si>
    <t>Управление многоквартирным домом</t>
  </si>
  <si>
    <t>13.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</si>
  <si>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</si>
  <si>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</si>
  <si>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</si>
  <si>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</si>
  <si>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Площадь чердаков (уборка мксора)</t>
  </si>
  <si>
    <t>Площадь  кровли ( очистка снега, сбивание сосулей)</t>
  </si>
  <si>
    <t>Площадь придомовой территории (ручная уборка лето)</t>
  </si>
  <si>
    <t>1.4.</t>
  </si>
  <si>
    <t>замена вентиля чугун.Ду 15 мм на стояке ГВС</t>
  </si>
  <si>
    <t>замена биконитовых сантехнических прокладок (кв.14)</t>
  </si>
  <si>
    <t xml:space="preserve">Сбор,вывоз и захоронение твердых бытовых отходов    </t>
  </si>
  <si>
    <t>ул.Монтажников, 31</t>
  </si>
  <si>
    <t>Мытье окон в п 1.3</t>
  </si>
  <si>
    <t>Ремонт и укрепление входных дверей,окон</t>
  </si>
  <si>
    <t>Замена ламп внутриквартального освещения</t>
  </si>
  <si>
    <t>Ершение кухонных стояков</t>
  </si>
  <si>
    <t>замена энергосберегающих патронов (1п)</t>
  </si>
  <si>
    <t>смена предохранителя НПН</t>
  </si>
  <si>
    <t>замена вентиля Ду 25 мм на стояке ХВС со сваркой</t>
  </si>
  <si>
    <t>замена вентиля Ду 25 мм на стояках ГВС со сваркой</t>
  </si>
  <si>
    <t>Герметизац.канализационного стояка монт.пеной</t>
  </si>
  <si>
    <t>устранение свища на стояках ХВС (13,15 кв)</t>
  </si>
  <si>
    <t>устранение свища на ХВС</t>
  </si>
  <si>
    <t>укрепление шарниров</t>
  </si>
  <si>
    <t>укрепление притворной планки</t>
  </si>
  <si>
    <t xml:space="preserve">   Сумма затрат по дому:</t>
  </si>
  <si>
    <t>МКД по ул.Монтажников 31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</si>
</sst>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</numFmts>
  <fonts count="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1" fillId="0" borderId="7" xfId="0" applyNumberFormat="1" applyFont="1" applyFill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2" fontId="2" fillId="0" borderId="7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2" fillId="0" borderId="7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174" fontId="0" fillId="0" borderId="7" xfId="0" applyNumberFormat="1" applyFill="1" applyBorder="1" applyAlignment="1">
      <alignment/>
    </xf>
    <xf numFmtId="0" fontId="6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174" fontId="6" fillId="0" borderId="7" xfId="0" applyNumberFormat="1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3"/>
  <sheetViews>
    <sheetView tabSelected="1" workbookViewId="0" topLeftCell="A93">
      <selection activeCell="C117" sqref="C117"/>
    </sheetView>
  </sheetViews>
  <sheetFormatPr defaultColWidth="9.00390625" defaultRowHeight="12.75"/>
  <cols>
    <col min="1" max="1" width="6.00390625" style="1" customWidth="1"/>
    <col min="2" max="2" width="67.00390625" style="1" customWidth="1"/>
    <col min="3" max="3" width="24.125" style="2" customWidth="1"/>
    <col min="4" max="4" width="9.125" style="2" customWidth="1"/>
    <col min="5" max="16384" width="9.125" style="1" customWidth="1"/>
  </cols>
  <sheetData>
    <row r="1" ht="12.75" hidden="1"/>
    <row r="2" ht="12.75" hidden="1">
      <c r="B2" s="3" t="s">
        <v>0</v>
      </c>
    </row>
    <row r="3" ht="12.75" hidden="1"/>
    <row r="4" ht="26.25" hidden="1">
      <c r="B4" s="4" t="s">
        <v>1</v>
      </c>
    </row>
    <row r="5" ht="12.75" hidden="1">
      <c r="B5" s="4" t="s">
        <v>2</v>
      </c>
    </row>
    <row r="6" ht="12.75" hidden="1">
      <c r="B6" s="5" t="s">
        <v>138</v>
      </c>
    </row>
    <row r="7" spans="1:2" ht="12.75" hidden="1">
      <c r="A7" s="6"/>
      <c r="B7" s="7"/>
    </row>
    <row r="8" spans="1:2" ht="12.75" hidden="1">
      <c r="A8" s="8"/>
      <c r="B8" s="9"/>
    </row>
    <row r="9" spans="1:2" ht="12.75" hidden="1">
      <c r="A9" s="8"/>
      <c r="B9" s="9"/>
    </row>
    <row r="10" spans="1:2" ht="12.75" hidden="1">
      <c r="A10" s="8"/>
      <c r="B10" s="9"/>
    </row>
    <row r="11" spans="1:2" ht="12.75" hidden="1">
      <c r="A11" s="10"/>
      <c r="B11" s="11"/>
    </row>
    <row r="12" spans="1:2" ht="12.75" hidden="1">
      <c r="A12" s="12">
        <v>1</v>
      </c>
      <c r="B12" s="12">
        <f>A12+1</f>
        <v>2</v>
      </c>
    </row>
    <row r="13" spans="1:2" ht="12.75" hidden="1">
      <c r="A13" s="12"/>
      <c r="B13" s="13" t="s">
        <v>3</v>
      </c>
    </row>
    <row r="14" spans="1:2" ht="12.75" hidden="1">
      <c r="A14" s="15" t="s">
        <v>4</v>
      </c>
      <c r="B14" s="16" t="s">
        <v>5</v>
      </c>
    </row>
    <row r="15" spans="1:2" ht="12.75" hidden="1">
      <c r="A15" s="15" t="s">
        <v>6</v>
      </c>
      <c r="B15" s="16" t="s">
        <v>7</v>
      </c>
    </row>
    <row r="16" spans="1:2" ht="12.75" hidden="1">
      <c r="A16" s="12" t="s">
        <v>8</v>
      </c>
      <c r="B16" s="17" t="s">
        <v>9</v>
      </c>
    </row>
    <row r="17" spans="1:2" ht="12.75" hidden="1">
      <c r="A17" s="15" t="s">
        <v>10</v>
      </c>
      <c r="B17" s="16" t="s">
        <v>11</v>
      </c>
    </row>
    <row r="18" spans="1:2" ht="12.75" hidden="1">
      <c r="A18" s="15" t="s">
        <v>12</v>
      </c>
      <c r="B18" s="16" t="s">
        <v>13</v>
      </c>
    </row>
    <row r="19" spans="1:2" ht="12.75" hidden="1">
      <c r="A19" s="15"/>
      <c r="B19" s="16" t="s">
        <v>14</v>
      </c>
    </row>
    <row r="20" spans="1:2" ht="12.75" hidden="1">
      <c r="A20" s="15"/>
      <c r="B20" s="16" t="s">
        <v>15</v>
      </c>
    </row>
    <row r="21" spans="1:2" ht="12.75" hidden="1">
      <c r="A21" s="15" t="s">
        <v>16</v>
      </c>
      <c r="B21" s="16" t="s">
        <v>17</v>
      </c>
    </row>
    <row r="22" spans="1:2" ht="12.75" hidden="1">
      <c r="A22" s="15" t="s">
        <v>18</v>
      </c>
      <c r="B22" s="16" t="s">
        <v>131</v>
      </c>
    </row>
    <row r="23" spans="1:2" ht="12.75" hidden="1">
      <c r="A23" s="15" t="s">
        <v>19</v>
      </c>
      <c r="B23" s="16" t="s">
        <v>20</v>
      </c>
    </row>
    <row r="24" spans="1:2" ht="12.75" hidden="1">
      <c r="A24" s="15" t="s">
        <v>21</v>
      </c>
      <c r="B24" s="16" t="s">
        <v>132</v>
      </c>
    </row>
    <row r="25" spans="1:2" ht="24" customHeight="1" hidden="1">
      <c r="A25" s="18" t="s">
        <v>22</v>
      </c>
      <c r="B25" s="16" t="s">
        <v>133</v>
      </c>
    </row>
    <row r="26" spans="1:2" ht="15.75" customHeight="1" hidden="1">
      <c r="A26" s="18"/>
      <c r="B26" s="16" t="s">
        <v>23</v>
      </c>
    </row>
    <row r="27" spans="1:2" ht="15" customHeight="1" hidden="1">
      <c r="A27" s="18"/>
      <c r="B27" s="16" t="s">
        <v>25</v>
      </c>
    </row>
    <row r="28" spans="1:2" ht="16.5" customHeight="1" hidden="1">
      <c r="A28" s="18"/>
      <c r="B28" s="16" t="s">
        <v>26</v>
      </c>
    </row>
    <row r="29" spans="1:2" ht="15.75" customHeight="1" hidden="1">
      <c r="A29" s="18"/>
      <c r="B29" s="16" t="s">
        <v>27</v>
      </c>
    </row>
    <row r="30" spans="1:2" ht="22.5" customHeight="1" hidden="1">
      <c r="A30" s="18" t="s">
        <v>24</v>
      </c>
      <c r="B30" s="16" t="s">
        <v>28</v>
      </c>
    </row>
    <row r="31" spans="1:2" ht="12.75" hidden="1">
      <c r="A31" s="18" t="s">
        <v>29</v>
      </c>
      <c r="B31" s="16" t="s">
        <v>30</v>
      </c>
    </row>
    <row r="32" spans="1:2" ht="12.75" hidden="1">
      <c r="A32" s="26"/>
      <c r="B32" s="42"/>
    </row>
    <row r="33" spans="1:2" s="41" customFormat="1" ht="12.75">
      <c r="A33" s="50" t="s">
        <v>127</v>
      </c>
      <c r="B33" s="50"/>
    </row>
    <row r="34" spans="1:2" s="41" customFormat="1" ht="12.75" customHeight="1">
      <c r="A34" s="50" t="s">
        <v>128</v>
      </c>
      <c r="B34" s="50"/>
    </row>
    <row r="35" spans="1:2" s="41" customFormat="1" ht="12.75">
      <c r="A35" s="50" t="s">
        <v>153</v>
      </c>
      <c r="B35" s="50"/>
    </row>
    <row r="36" spans="1:2" ht="12.75">
      <c r="A36" s="26"/>
      <c r="B36" s="42"/>
    </row>
    <row r="37" spans="1:3" ht="13.5" customHeight="1">
      <c r="A37" s="38"/>
      <c r="B37" s="38"/>
      <c r="C37" s="14" t="s">
        <v>31</v>
      </c>
    </row>
    <row r="38" spans="1:3" ht="12.75">
      <c r="A38" s="38"/>
      <c r="B38" s="13" t="s">
        <v>32</v>
      </c>
      <c r="C38" s="14" t="s">
        <v>33</v>
      </c>
    </row>
    <row r="39" spans="1:3" ht="12.75">
      <c r="A39" s="18" t="s">
        <v>34</v>
      </c>
      <c r="B39" s="20" t="s">
        <v>35</v>
      </c>
      <c r="C39" s="21">
        <v>7143.2249999999985</v>
      </c>
    </row>
    <row r="40" spans="1:3" ht="12.75">
      <c r="A40" s="18"/>
      <c r="B40" s="20" t="s">
        <v>36</v>
      </c>
      <c r="C40" s="21">
        <v>573.104</v>
      </c>
    </row>
    <row r="41" spans="1:3" ht="12.75">
      <c r="A41" s="22" t="s">
        <v>37</v>
      </c>
      <c r="B41" s="22" t="s">
        <v>38</v>
      </c>
      <c r="C41" s="21">
        <v>5689.05</v>
      </c>
    </row>
    <row r="42" spans="1:3" ht="12.75">
      <c r="A42" s="22"/>
      <c r="B42" s="22" t="s">
        <v>39</v>
      </c>
      <c r="C42" s="21">
        <v>1470.686</v>
      </c>
    </row>
    <row r="43" spans="1:3" ht="39">
      <c r="A43" s="22" t="s">
        <v>40</v>
      </c>
      <c r="B43" s="22" t="s">
        <v>41</v>
      </c>
      <c r="C43" s="21">
        <v>1030.9679999999998</v>
      </c>
    </row>
    <row r="44" spans="1:3" ht="12.75">
      <c r="A44" s="18" t="s">
        <v>134</v>
      </c>
      <c r="B44" s="22" t="s">
        <v>139</v>
      </c>
      <c r="C44" s="21">
        <v>44.376</v>
      </c>
    </row>
    <row r="45" spans="1:3" ht="12.75">
      <c r="A45" s="18" t="s">
        <v>42</v>
      </c>
      <c r="B45" s="22" t="s">
        <v>137</v>
      </c>
      <c r="C45" s="21">
        <v>22871.788800000002</v>
      </c>
    </row>
    <row r="46" spans="1:3" ht="12.75">
      <c r="A46" s="18" t="s">
        <v>43</v>
      </c>
      <c r="B46" s="22" t="s">
        <v>44</v>
      </c>
      <c r="C46" s="21">
        <v>0</v>
      </c>
    </row>
    <row r="47" spans="1:3" ht="12.75">
      <c r="A47" s="18">
        <v>1.8</v>
      </c>
      <c r="B47" s="22" t="s">
        <v>45</v>
      </c>
      <c r="C47" s="21">
        <v>1324.224</v>
      </c>
    </row>
    <row r="48" spans="1:3" ht="12.75">
      <c r="A48" s="18"/>
      <c r="B48" s="23" t="s">
        <v>46</v>
      </c>
      <c r="C48" s="24">
        <v>40147.42180000001</v>
      </c>
    </row>
    <row r="49" spans="1:3" ht="26.25">
      <c r="A49" s="25"/>
      <c r="B49" s="19" t="s">
        <v>47</v>
      </c>
      <c r="C49" s="21"/>
    </row>
    <row r="50" spans="1:3" ht="12.75">
      <c r="A50" s="18" t="s">
        <v>48</v>
      </c>
      <c r="B50" s="20" t="s">
        <v>49</v>
      </c>
      <c r="C50" s="21">
        <v>3918.692000000001</v>
      </c>
    </row>
    <row r="51" spans="1:3" ht="12.75">
      <c r="A51" s="27" t="s">
        <v>50</v>
      </c>
      <c r="B51" s="20" t="s">
        <v>51</v>
      </c>
      <c r="C51" s="21">
        <v>2191.65</v>
      </c>
    </row>
    <row r="52" spans="1:3" ht="12.75">
      <c r="A52" s="27" t="s">
        <v>52</v>
      </c>
      <c r="B52" s="20" t="s">
        <v>53</v>
      </c>
      <c r="C52" s="21">
        <v>2614.6</v>
      </c>
    </row>
    <row r="53" spans="1:3" ht="12.75">
      <c r="A53" s="27" t="s">
        <v>54</v>
      </c>
      <c r="B53" s="20" t="s">
        <v>55</v>
      </c>
      <c r="C53" s="21">
        <v>1726.76</v>
      </c>
    </row>
    <row r="54" spans="1:3" ht="12.75">
      <c r="A54" s="27" t="s">
        <v>56</v>
      </c>
      <c r="B54" s="20" t="s">
        <v>57</v>
      </c>
      <c r="C54" s="21">
        <v>8489.488000000001</v>
      </c>
    </row>
    <row r="55" spans="1:3" ht="12.75">
      <c r="A55" s="27" t="s">
        <v>58</v>
      </c>
      <c r="B55" s="20" t="s">
        <v>59</v>
      </c>
      <c r="C55" s="21">
        <v>4847.22</v>
      </c>
    </row>
    <row r="56" spans="1:3" ht="26.25">
      <c r="A56" s="28" t="s">
        <v>60</v>
      </c>
      <c r="B56" s="20" t="s">
        <v>61</v>
      </c>
      <c r="C56" s="21">
        <v>1016.88</v>
      </c>
    </row>
    <row r="57" spans="1:3" ht="26.25">
      <c r="A57" s="28" t="s">
        <v>62</v>
      </c>
      <c r="B57" s="20" t="s">
        <v>63</v>
      </c>
      <c r="C57" s="21">
        <v>1041.772</v>
      </c>
    </row>
    <row r="58" spans="1:3" ht="12.75">
      <c r="A58" s="28" t="s">
        <v>64</v>
      </c>
      <c r="B58" s="20" t="s">
        <v>65</v>
      </c>
      <c r="C58" s="21">
        <v>3375.416</v>
      </c>
    </row>
    <row r="59" spans="1:3" ht="12.75">
      <c r="A59" s="28" t="s">
        <v>66</v>
      </c>
      <c r="B59" s="20" t="s">
        <v>67</v>
      </c>
      <c r="C59" s="21">
        <v>1449.565</v>
      </c>
    </row>
    <row r="60" spans="1:3" ht="12.75">
      <c r="A60" s="18"/>
      <c r="B60" s="23" t="s">
        <v>68</v>
      </c>
      <c r="C60" s="24">
        <v>30672.043</v>
      </c>
    </row>
    <row r="61" spans="1:3" ht="12.75">
      <c r="A61" s="26"/>
      <c r="B61" s="29" t="s">
        <v>69</v>
      </c>
      <c r="C61" s="21"/>
    </row>
    <row r="62" spans="1:3" ht="26.25">
      <c r="A62" s="18" t="s">
        <v>70</v>
      </c>
      <c r="B62" s="20" t="s">
        <v>71</v>
      </c>
      <c r="C62" s="21">
        <v>21167.1</v>
      </c>
    </row>
    <row r="63" spans="1:3" ht="12.75">
      <c r="A63" s="28" t="s">
        <v>72</v>
      </c>
      <c r="B63" s="20" t="s">
        <v>73</v>
      </c>
      <c r="C63" s="21">
        <v>0</v>
      </c>
    </row>
    <row r="64" spans="1:3" ht="26.25">
      <c r="A64" s="28" t="s">
        <v>74</v>
      </c>
      <c r="B64" s="20" t="s">
        <v>75</v>
      </c>
      <c r="C64" s="21">
        <v>0</v>
      </c>
    </row>
    <row r="65" spans="1:3" ht="12.75">
      <c r="A65" s="28" t="s">
        <v>76</v>
      </c>
      <c r="B65" s="20" t="s">
        <v>140</v>
      </c>
      <c r="C65" s="21">
        <v>0</v>
      </c>
    </row>
    <row r="66" spans="1:3" ht="12.75">
      <c r="A66" s="28" t="s">
        <v>77</v>
      </c>
      <c r="B66" s="20" t="s">
        <v>78</v>
      </c>
      <c r="C66" s="21">
        <v>0</v>
      </c>
    </row>
    <row r="67" spans="1:3" ht="12.75">
      <c r="A67" s="28" t="s">
        <v>79</v>
      </c>
      <c r="B67" s="20" t="s">
        <v>80</v>
      </c>
      <c r="C67" s="21">
        <v>169.84</v>
      </c>
    </row>
    <row r="68" spans="1:3" ht="12.75">
      <c r="A68" s="28"/>
      <c r="B68" s="20" t="s">
        <v>141</v>
      </c>
      <c r="C68" s="21"/>
    </row>
    <row r="69" spans="1:3" ht="12.75">
      <c r="A69" s="18"/>
      <c r="B69" s="23" t="s">
        <v>81</v>
      </c>
      <c r="C69" s="24">
        <v>21336.94</v>
      </c>
    </row>
    <row r="70" spans="1:3" ht="12.75">
      <c r="A70" s="26"/>
      <c r="B70" s="19" t="s">
        <v>82</v>
      </c>
      <c r="C70" s="21"/>
    </row>
    <row r="71" spans="1:3" ht="39">
      <c r="A71" s="18" t="s">
        <v>83</v>
      </c>
      <c r="B71" s="20" t="s">
        <v>84</v>
      </c>
      <c r="C71" s="21">
        <v>2314.2</v>
      </c>
    </row>
    <row r="72" spans="1:3" ht="26.25">
      <c r="A72" s="28" t="s">
        <v>85</v>
      </c>
      <c r="B72" s="20" t="s">
        <v>86</v>
      </c>
      <c r="C72" s="21">
        <v>4419.6</v>
      </c>
    </row>
    <row r="73" spans="1:3" ht="39">
      <c r="A73" s="28" t="s">
        <v>87</v>
      </c>
      <c r="B73" s="20" t="s">
        <v>88</v>
      </c>
      <c r="C73" s="21">
        <v>3323.4</v>
      </c>
    </row>
    <row r="74" spans="1:3" ht="12.75">
      <c r="A74" s="28" t="s">
        <v>89</v>
      </c>
      <c r="B74" s="20" t="s">
        <v>90</v>
      </c>
      <c r="C74" s="21">
        <v>641.248</v>
      </c>
    </row>
    <row r="75" spans="1:3" ht="12.75">
      <c r="A75" s="28"/>
      <c r="B75" s="20" t="s">
        <v>142</v>
      </c>
      <c r="C75" s="21"/>
    </row>
    <row r="76" spans="1:3" ht="26.25">
      <c r="A76" s="28" t="s">
        <v>91</v>
      </c>
      <c r="B76" s="20" t="s">
        <v>92</v>
      </c>
      <c r="C76" s="21">
        <v>6455.4</v>
      </c>
    </row>
    <row r="77" spans="1:3" ht="12.75">
      <c r="A77" s="18"/>
      <c r="B77" s="23" t="s">
        <v>93</v>
      </c>
      <c r="C77" s="24">
        <v>17153.847999999998</v>
      </c>
    </row>
    <row r="78" spans="1:3" ht="26.25">
      <c r="A78" s="30" t="s">
        <v>94</v>
      </c>
      <c r="B78" s="23" t="s">
        <v>95</v>
      </c>
      <c r="C78" s="21">
        <v>8717.4</v>
      </c>
    </row>
    <row r="79" spans="1:3" ht="12.75">
      <c r="A79" s="30" t="s">
        <v>96</v>
      </c>
      <c r="B79" s="23" t="s">
        <v>97</v>
      </c>
      <c r="C79" s="21">
        <v>2470.8</v>
      </c>
    </row>
    <row r="80" spans="1:3" ht="12.75">
      <c r="A80" s="30"/>
      <c r="B80" s="23" t="s">
        <v>98</v>
      </c>
      <c r="C80" s="24">
        <v>11188.2</v>
      </c>
    </row>
    <row r="81" spans="1:3" ht="12.75">
      <c r="A81" s="30" t="s">
        <v>99</v>
      </c>
      <c r="B81" s="23" t="s">
        <v>100</v>
      </c>
      <c r="C81" s="21">
        <v>761.4</v>
      </c>
    </row>
    <row r="82" spans="1:3" ht="12.75">
      <c r="A82" s="30" t="s">
        <v>101</v>
      </c>
      <c r="B82" s="23" t="s">
        <v>102</v>
      </c>
      <c r="C82" s="21">
        <v>718.254</v>
      </c>
    </row>
    <row r="83" spans="1:3" ht="12.75">
      <c r="A83" s="31"/>
      <c r="B83" s="32"/>
      <c r="C83" s="24">
        <v>1479.654</v>
      </c>
    </row>
    <row r="84" spans="1:3" ht="12.75">
      <c r="A84" s="31"/>
      <c r="B84" s="33" t="s">
        <v>103</v>
      </c>
      <c r="C84" s="21"/>
    </row>
    <row r="85" spans="1:3" ht="12.75">
      <c r="A85" s="18" t="s">
        <v>104</v>
      </c>
      <c r="B85" s="22" t="s">
        <v>105</v>
      </c>
      <c r="C85" s="21">
        <v>2739.45</v>
      </c>
    </row>
    <row r="86" spans="1:3" ht="12.75">
      <c r="A86" s="18" t="s">
        <v>106</v>
      </c>
      <c r="B86" s="22" t="s">
        <v>107</v>
      </c>
      <c r="C86" s="21">
        <v>2739.45</v>
      </c>
    </row>
    <row r="87" spans="1:3" ht="26.25">
      <c r="A87" s="18"/>
      <c r="B87" s="22" t="s">
        <v>108</v>
      </c>
      <c r="C87" s="21">
        <v>2536.51</v>
      </c>
    </row>
    <row r="88" spans="1:3" ht="26.25">
      <c r="A88" s="18"/>
      <c r="B88" s="22" t="s">
        <v>109</v>
      </c>
      <c r="C88" s="21">
        <v>2536.51</v>
      </c>
    </row>
    <row r="89" spans="1:3" ht="39">
      <c r="A89" s="18"/>
      <c r="B89" s="22" t="s">
        <v>110</v>
      </c>
      <c r="C89" s="21">
        <v>5073.02</v>
      </c>
    </row>
    <row r="90" spans="1:3" ht="12.75">
      <c r="A90" s="18"/>
      <c r="B90" s="23" t="s">
        <v>111</v>
      </c>
      <c r="C90" s="24">
        <v>15624.94</v>
      </c>
    </row>
    <row r="91" spans="1:3" ht="12.75">
      <c r="A91" s="31"/>
      <c r="B91" s="32"/>
      <c r="C91" s="21"/>
    </row>
    <row r="92" spans="1:3" ht="12.75">
      <c r="A92" s="26"/>
      <c r="B92" s="19" t="s">
        <v>112</v>
      </c>
      <c r="C92" s="21"/>
    </row>
    <row r="93" spans="1:3" ht="12.75">
      <c r="A93" s="18" t="s">
        <v>113</v>
      </c>
      <c r="B93" s="23" t="s">
        <v>114</v>
      </c>
      <c r="C93" s="21"/>
    </row>
    <row r="94" spans="1:3" ht="12.75">
      <c r="A94" s="18"/>
      <c r="B94" s="34" t="s">
        <v>143</v>
      </c>
      <c r="C94" s="21">
        <v>349.35</v>
      </c>
    </row>
    <row r="95" spans="1:3" ht="12.75">
      <c r="A95" s="18"/>
      <c r="B95" s="36" t="s">
        <v>118</v>
      </c>
      <c r="C95" s="21">
        <v>1187.47</v>
      </c>
    </row>
    <row r="96" spans="1:3" ht="12.75">
      <c r="A96" s="18"/>
      <c r="B96" s="34" t="s">
        <v>115</v>
      </c>
      <c r="C96" s="21">
        <v>13.25</v>
      </c>
    </row>
    <row r="97" spans="1:3" ht="12.75">
      <c r="A97" s="18"/>
      <c r="B97" s="34" t="s">
        <v>144</v>
      </c>
      <c r="C97" s="21">
        <v>103.84</v>
      </c>
    </row>
    <row r="98" spans="1:3" ht="26.25">
      <c r="A98" s="18" t="s">
        <v>116</v>
      </c>
      <c r="B98" s="23" t="s">
        <v>117</v>
      </c>
      <c r="C98" s="21"/>
    </row>
    <row r="99" spans="1:3" ht="12.75">
      <c r="A99" s="18"/>
      <c r="B99" s="34" t="s">
        <v>145</v>
      </c>
      <c r="C99" s="21">
        <v>828.66</v>
      </c>
    </row>
    <row r="100" spans="1:3" ht="12.75">
      <c r="A100" s="18"/>
      <c r="B100" s="34" t="s">
        <v>135</v>
      </c>
      <c r="C100" s="21">
        <v>588.56</v>
      </c>
    </row>
    <row r="101" spans="1:3" ht="12.75">
      <c r="A101" s="18"/>
      <c r="B101" s="48" t="s">
        <v>136</v>
      </c>
      <c r="C101" s="21">
        <v>122.86</v>
      </c>
    </row>
    <row r="102" spans="1:3" ht="12.75">
      <c r="A102" s="18"/>
      <c r="B102" s="39" t="s">
        <v>146</v>
      </c>
      <c r="C102" s="21">
        <v>828.66</v>
      </c>
    </row>
    <row r="103" spans="1:3" ht="12.75">
      <c r="A103" s="18"/>
      <c r="B103" s="39" t="s">
        <v>147</v>
      </c>
      <c r="C103" s="21">
        <v>28.32</v>
      </c>
    </row>
    <row r="104" spans="1:3" ht="12.75">
      <c r="A104" s="18"/>
      <c r="B104" s="39" t="s">
        <v>148</v>
      </c>
      <c r="C104" s="21">
        <v>564</v>
      </c>
    </row>
    <row r="105" spans="1:3" ht="12.75">
      <c r="A105" s="18"/>
      <c r="B105" s="34" t="s">
        <v>149</v>
      </c>
      <c r="C105" s="21">
        <v>282</v>
      </c>
    </row>
    <row r="106" spans="1:3" ht="26.25">
      <c r="A106" s="18" t="s">
        <v>119</v>
      </c>
      <c r="B106" s="23" t="s">
        <v>120</v>
      </c>
      <c r="C106" s="21"/>
    </row>
    <row r="107" spans="1:3" ht="12.75">
      <c r="A107" s="18"/>
      <c r="B107" s="37" t="s">
        <v>121</v>
      </c>
      <c r="C107" s="21">
        <v>7268.013333333333</v>
      </c>
    </row>
    <row r="108" spans="1:3" ht="12.75">
      <c r="A108" s="18"/>
      <c r="B108" s="34" t="s">
        <v>122</v>
      </c>
      <c r="C108" s="21">
        <v>261.92800000000005</v>
      </c>
    </row>
    <row r="109" spans="1:3" ht="12.75">
      <c r="A109" s="18"/>
      <c r="B109" s="39" t="s">
        <v>150</v>
      </c>
      <c r="C109" s="21">
        <v>160.48</v>
      </c>
    </row>
    <row r="110" spans="1:3" ht="12.75">
      <c r="A110" s="18"/>
      <c r="B110" s="35" t="s">
        <v>151</v>
      </c>
      <c r="C110" s="21">
        <v>82.08</v>
      </c>
    </row>
    <row r="111" spans="1:3" ht="26.25">
      <c r="A111" s="18"/>
      <c r="B111" s="23" t="s">
        <v>123</v>
      </c>
      <c r="C111" s="21"/>
    </row>
    <row r="112" spans="1:3" ht="12.75">
      <c r="A112" s="12"/>
      <c r="B112" s="23" t="s">
        <v>124</v>
      </c>
      <c r="C112" s="24">
        <v>12669.471333333331</v>
      </c>
    </row>
    <row r="113" spans="1:3" ht="12.75">
      <c r="A113" s="18"/>
      <c r="B113" s="40" t="s">
        <v>125</v>
      </c>
      <c r="C113" s="24">
        <v>42203.7</v>
      </c>
    </row>
    <row r="114" spans="1:3" ht="12.75">
      <c r="A114" s="18" t="s">
        <v>126</v>
      </c>
      <c r="B114" s="23" t="s">
        <v>152</v>
      </c>
      <c r="C114" s="24">
        <v>192476.21813333337</v>
      </c>
    </row>
    <row r="115" spans="1:3" ht="12.75">
      <c r="A115" s="39"/>
      <c r="B115" s="43" t="s">
        <v>129</v>
      </c>
      <c r="C115" s="44">
        <v>193722.87</v>
      </c>
    </row>
    <row r="116" spans="1:3" s="41" customFormat="1" ht="12.75">
      <c r="A116" s="45"/>
      <c r="B116" s="46" t="s">
        <v>130</v>
      </c>
      <c r="C116" s="47">
        <f>C115-C114</f>
        <v>1246.6518666666234</v>
      </c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</sheetData>
  <mergeCells count="10">
    <mergeCell ref="A121:B121"/>
    <mergeCell ref="A122:B122"/>
    <mergeCell ref="A123:B123"/>
    <mergeCell ref="A33:B33"/>
    <mergeCell ref="A34:B34"/>
    <mergeCell ref="A35:B35"/>
    <mergeCell ref="A117:B117"/>
    <mergeCell ref="A118:B118"/>
    <mergeCell ref="A119:B119"/>
    <mergeCell ref="A120:B12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2018-01-15T04:37:08Z</cp:lastPrinted>
  <dcterms:created xsi:type="dcterms:W3CDTF">2018-01-15T04:36:09Z</dcterms:created>
  <dcterms:modified xsi:type="dcterms:W3CDTF">2018-02-05T07:26:27Z</dcterms:modified>
  <cp:category/>
  <cp:version/>
  <cp:contentType/>
  <cp:contentStatus/>
</cp:coreProperties>
</file>