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<sst xmlns="http://schemas.openxmlformats.org/spreadsheetml/2006/main" count="234" uniqueCount="225">
  <si>
    <t>Ямочный ремонт асфальтового покрытия</t>
  </si>
  <si>
    <t>Подметание снега  выше 2-х см</t>
  </si>
  <si>
    <t>Удаление  с крыш снега и наледи (сбивание сосулей)</t>
  </si>
  <si>
    <t>Подметание придомовой территории в летний период</t>
  </si>
  <si>
    <t xml:space="preserve"> 2.3</t>
  </si>
  <si>
    <t>Очистка урн</t>
  </si>
  <si>
    <t>Кошение газонов</t>
  </si>
  <si>
    <t>Проверка состояния и ремонт продухов в цоколях зданий</t>
  </si>
  <si>
    <t>6.</t>
  </si>
  <si>
    <t>Дератизация</t>
  </si>
  <si>
    <t>7.</t>
  </si>
  <si>
    <t>Дезинсекция</t>
  </si>
  <si>
    <t>Управление многоквартирным домом</t>
  </si>
  <si>
    <t xml:space="preserve">Отчет за 2017г </t>
  </si>
  <si>
    <t>по управлению и обслуживанию</t>
  </si>
  <si>
    <t>Ершение канализационного выпуска</t>
  </si>
  <si>
    <t>руб</t>
  </si>
  <si>
    <t>Итого начислено населению (доход)</t>
  </si>
  <si>
    <t>Результат за 2017 год "+" -экономия "-" - перерасход</t>
  </si>
  <si>
    <t>итого</t>
  </si>
  <si>
    <t>Общая площадь жилых помещений</t>
  </si>
  <si>
    <t>Уборочная площадь лестничных клеток</t>
  </si>
  <si>
    <t xml:space="preserve"> - выше 2-го этажа</t>
  </si>
  <si>
    <t>Площадь подвала</t>
  </si>
  <si>
    <t>Площадь проездов (механизированная уборка)</t>
  </si>
  <si>
    <t>Площадь для очистки от наледи и льда</t>
  </si>
  <si>
    <t xml:space="preserve"> - нижних 2-х этажей</t>
  </si>
  <si>
    <t xml:space="preserve"> 1.5</t>
  </si>
  <si>
    <t xml:space="preserve"> 2.4</t>
  </si>
  <si>
    <t xml:space="preserve"> 2.5</t>
  </si>
  <si>
    <t xml:space="preserve"> 4.5</t>
  </si>
  <si>
    <t xml:space="preserve"> 5.1</t>
  </si>
  <si>
    <t xml:space="preserve"> 8.1</t>
  </si>
  <si>
    <t xml:space="preserve"> 9.3</t>
  </si>
  <si>
    <t>Площадь чердаков</t>
  </si>
  <si>
    <t>Посыпка пешеходных дорожек и проездов противогололедными материалами шириной 0,5м</t>
  </si>
  <si>
    <t>Ремонт просевшей отмостки</t>
  </si>
  <si>
    <t xml:space="preserve"> 8.2</t>
  </si>
  <si>
    <t xml:space="preserve"> 8.3</t>
  </si>
  <si>
    <t xml:space="preserve">Затраты на управление, содержание и текущий ремонт общедомового оборудования </t>
  </si>
  <si>
    <t xml:space="preserve">    Натуральные показатели и технические характеристики</t>
  </si>
  <si>
    <t>Уборочная площадь элементов л/клеток</t>
  </si>
  <si>
    <t>Численность проживающий людей</t>
  </si>
  <si>
    <t>Количество мусоропроводов</t>
  </si>
  <si>
    <t>Площадь мусороприемных камер</t>
  </si>
  <si>
    <t>Количество клапанов мусоропровода</t>
  </si>
  <si>
    <t>Длина ствола мусоропровода</t>
  </si>
  <si>
    <t>Площадь  кровли (уборка мусора)</t>
  </si>
  <si>
    <t>м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</si>
  <si>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</si>
  <si>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</si>
  <si>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</si>
  <si>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Площадь газонов</t>
  </si>
  <si>
    <t xml:space="preserve">   1. Содержание помещений общего пользования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</si>
  <si>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</si>
  <si>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</si>
  <si>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Мытье лестничных площадок и маршей нижних 2-х этажей</t>
  </si>
  <si>
    <t>Мытье лестничных площадок и маршей выше 2-го этажа</t>
  </si>
  <si>
    <t xml:space="preserve">            ИТОГО по п. 1 :</t>
  </si>
  <si>
    <t>2.1.</t>
  </si>
  <si>
    <t>2.2.</t>
  </si>
  <si>
    <t>2.6.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</si>
  <si>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</si>
  <si>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</si>
  <si>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2.9.</t>
  </si>
  <si>
    <t>Механизированная уборка внутридворовых проездов, очистка территории от уплотненного снега толщиной 20см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</si>
  <si>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</si>
  <si>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</si>
  <si>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</si>
  <si>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</si>
  <si>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</si>
  <si>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</si>
  <si>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</si>
  <si>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</si>
  <si>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</si>
  <si>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</si>
  <si>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 xml:space="preserve"> 3.6</t>
  </si>
  <si>
    <t xml:space="preserve">   4. Проведение технических осмотров и мелкий ремонт</t>
  </si>
  <si>
    <t>4.1.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</si>
  <si>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</si>
  <si>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</si>
  <si>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</si>
  <si>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4.4.</t>
  </si>
  <si>
    <t xml:space="preserve">4.5. 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</si>
  <si>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</si>
  <si>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</si>
  <si>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</si>
  <si>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</si>
  <si>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</si>
  <si>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           ИТОГО по п. 5 :</t>
  </si>
  <si>
    <t xml:space="preserve"> 8. Поверка и обслуживание общедомовых приборов учета.</t>
  </si>
  <si>
    <t>Обслуживание общедомовых приборов учета тепла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</si>
  <si>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</si>
  <si>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</si>
  <si>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</si>
  <si>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</si>
  <si>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</si>
  <si>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</si>
  <si>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</si>
  <si>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>9.1.</t>
  </si>
  <si>
    <t>Текущий ремонт электрооборудования (непредвиденные работы</t>
  </si>
  <si>
    <t>9.2.</t>
  </si>
  <si>
    <t>Текущий ремонт систем водоснабжения и водоотведения (непредвиденные работы</t>
  </si>
  <si>
    <t>Текущий ремонт систем конструкт.элементов) (непредвиденные работы</t>
  </si>
  <si>
    <t xml:space="preserve">            ИТОГО по п. 9 :</t>
  </si>
  <si>
    <t>многоквартирных жилых домов, обслуживаемых ООО "ЖЭК №4"</t>
  </si>
  <si>
    <t>А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</si>
  <si>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</si>
  <si>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</si>
  <si>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</si>
  <si>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</si>
  <si>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</si>
  <si>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д</t>
  </si>
  <si>
    <t>е</t>
  </si>
  <si>
    <t>ж</t>
  </si>
  <si>
    <t>з</t>
  </si>
  <si>
    <t>и</t>
  </si>
  <si>
    <t>к</t>
  </si>
  <si>
    <t>л</t>
  </si>
  <si>
    <t>п</t>
  </si>
  <si>
    <t>1.1.</t>
  </si>
  <si>
    <t>1.2.</t>
  </si>
  <si>
    <t>1.3.</t>
  </si>
  <si>
    <t>1.7.</t>
  </si>
  <si>
    <t>2.7.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</si>
  <si>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</si>
  <si>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 9. Текущий ремонт</t>
  </si>
  <si>
    <t>а</t>
  </si>
  <si>
    <t>б</t>
  </si>
  <si>
    <t>в</t>
  </si>
  <si>
    <t>10.</t>
  </si>
  <si>
    <t>13.</t>
  </si>
  <si>
    <t xml:space="preserve">Смета затрат на управление, содержание и текущий ремонт общедомового оборудования 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</si>
  <si>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</si>
  <si>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</si>
  <si>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</si>
  <si>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</si>
  <si>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</si>
  <si>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</si>
  <si>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</si>
  <si>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</si>
  <si>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</si>
  <si>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</si>
  <si>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</si>
  <si>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</si>
  <si>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</si>
  <si>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</si>
  <si>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</si>
  <si>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</si>
  <si>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</si>
  <si>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</si>
  <si>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</si>
  <si>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</si>
  <si>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</si>
  <si>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</si>
  <si>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</si>
  <si>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</si>
  <si>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</si>
  <si>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</si>
  <si>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</si>
  <si>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</si>
  <si>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</si>
  <si>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ул.Парковая, 8</t>
  </si>
  <si>
    <t>Площадь придомовой территории (ручная уборка)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</si>
  <si>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</t>
  </si>
  <si>
    <t xml:space="preserve">Очистка подвалов от мусора </t>
  </si>
  <si>
    <t>Удаление с крыш  и козырьков снега и наледи (сбивание сосулей)</t>
  </si>
  <si>
    <t xml:space="preserve">   3. Уборка придомовой территории, входящей в состав общего имущества</t>
  </si>
  <si>
    <t>Подметание снега  высотой до 2-х см</t>
  </si>
  <si>
    <t xml:space="preserve">Очистка пешеходных дорожек, отмостки, крылец, площадок  и вдоль бордюр шириной 0,5 м от наледи и льда </t>
  </si>
  <si>
    <t>Замена ламп освещения подъездов, подвалов</t>
  </si>
  <si>
    <t>Замена ламп освещения  внутриквартального</t>
  </si>
  <si>
    <t>Проведение технических осмотров и устранение незначительных неисправностей констр.элем.</t>
  </si>
  <si>
    <t>Диспетчерское обслуживание</t>
  </si>
  <si>
    <t>Обслуживание общедомовых приборов учета эл.энергии</t>
  </si>
  <si>
    <t>Снятие и запись показаний, обработка информации и занесение в компьютер, передача данных энергоснабжающей организации (эл.энерг)</t>
  </si>
  <si>
    <t>восстановление электрооборудования для освещения подвала(1-6п):</t>
  </si>
  <si>
    <t>смена автоматического выключателя 25А(кв38)</t>
  </si>
  <si>
    <t>замена выключателя пакетного ПВ 2*40 (кв.16)</t>
  </si>
  <si>
    <t>замена выключателя автоматического 16 А (кв.82)</t>
  </si>
  <si>
    <t>замена патрона энергосберегающего на лестничноми марше</t>
  </si>
  <si>
    <t>очистка корпуса ШУРС от пыли и грязи (нетканный материал)</t>
  </si>
  <si>
    <t>замена плавкой вставки 250А в ВРУ</t>
  </si>
  <si>
    <t>замена плавкой вставки 100А в ВРУ</t>
  </si>
  <si>
    <t>перенос светильника освещения тамбура (3 подъезд):</t>
  </si>
  <si>
    <t>установка кабеля АВВГ 2*2,5</t>
  </si>
  <si>
    <t>установка распредкоробки ОП 3-х рожковой белой</t>
  </si>
  <si>
    <t>замена выключателя автоматического ВА 16А (кв.17)</t>
  </si>
  <si>
    <t>ремонт светильника освещения придомовой территории (5 подъезд):</t>
  </si>
  <si>
    <t>смена дросселя 1И150ДНАТ 46Н-015без ИЗУ (встраемое)</t>
  </si>
  <si>
    <t>смена импульсного зажигающего устройства ИЗУ-1М 100/400ДНАТ</t>
  </si>
  <si>
    <t>смена лампы натриевой ДНАТ 150Вт</t>
  </si>
  <si>
    <t>устранение засора канализационного выпуска Ду 100 мм (3,4 пп,подвал -КК)</t>
  </si>
  <si>
    <t>ершение канализационного стояка Ду 100 мм (чердак - квартира № 15)</t>
  </si>
  <si>
    <t>р-т полов</t>
  </si>
  <si>
    <t>замена латунного крана для забора воды Ду 15 мм для мытья МОП</t>
  </si>
  <si>
    <t>замена вентиля Ду25мм в ИТП</t>
  </si>
  <si>
    <t>замена сбросного вентиля Ду15мм на стояке ГВС</t>
  </si>
  <si>
    <t>смена остекления (1п 2/3эт)</t>
  </si>
  <si>
    <t>укрепление дверного навеса (2п т.дв)</t>
  </si>
  <si>
    <t xml:space="preserve">укрепление дв.пружины ( 2п т.дв) </t>
  </si>
  <si>
    <t>смена остекления (1п 3/4эт)</t>
  </si>
  <si>
    <t>утепление продуха (6 п) каменной ватой Технониколь</t>
  </si>
  <si>
    <t>установка оконных навесов (4п-2/зэт)</t>
  </si>
  <si>
    <t>смена остекления (3п-1/2эт)</t>
  </si>
  <si>
    <t>укрепление брусков оконной рамы оконными уголками (3п-1/2эт)</t>
  </si>
  <si>
    <t>открытие подвальных продухов</t>
  </si>
  <si>
    <t>прочистка вентиляционных каналов с вскрытием кирпичной кладки на чердаке (1 п)</t>
  </si>
  <si>
    <t>восстановление кирпич.кладки вентканалов б/у кирпич,в полкирпича на монтажн.пену</t>
  </si>
  <si>
    <t>восстановление кирпичной кладки вентканала  кирпичом (1п,чердак) с пропениванием швов монтажной пеной</t>
  </si>
  <si>
    <t>ремонт ливневой воронки с заменой унифлекса  в 3 слоя (5 под)</t>
  </si>
  <si>
    <t>изготовление и установка ливневых решеток (5 п, кровля) сталь круг Ду 6,5мм</t>
  </si>
  <si>
    <t>открытие, закрытие окон на л/кл (1-6 пп)</t>
  </si>
  <si>
    <t>смена остекления</t>
  </si>
  <si>
    <t>заделка примыканий окна обналичкой (6п)</t>
  </si>
  <si>
    <t>смена остекления (6п-5эт)</t>
  </si>
  <si>
    <t>закрытие продухов на гайку</t>
  </si>
  <si>
    <t>Частичный ремонт л.клетки 5 П.( на площадке 5 этажа)</t>
  </si>
  <si>
    <t>Текущий ремонт систем центрального отопления (непредвиденные работы</t>
  </si>
  <si>
    <t xml:space="preserve">   Сумма затрат по дому   :</t>
  </si>
  <si>
    <t>многоквартирного жилого дома по  ул. Парковая, 8</t>
  </si>
  <si>
    <t>Тариф на 1 м2 общей площади в месяц по решению ОС (протокол от 07.07.2014)</t>
  </si>
  <si>
    <t>МКД по ул.Парковая 8</t>
  </si>
  <si>
    <t xml:space="preserve">Сбор, вывоз и захоронение твердых бытовых отходов     </t>
  </si>
  <si>
    <t>Итого начислено юридическим лицам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</si>
</sst>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  <numFmt numFmtId="176" formatCode="#,##0.0"/>
  </numFmts>
  <fonts count="9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175" fontId="2" fillId="0" borderId="1" xfId="0" applyNumberFormat="1" applyFont="1" applyBorder="1" applyAlignment="1">
      <alignment vertical="center"/>
    </xf>
    <xf numFmtId="175" fontId="1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75" fontId="0" fillId="0" borderId="1" xfId="0" applyNumberFormat="1" applyFont="1" applyBorder="1" applyAlignment="1">
      <alignment vertical="center"/>
    </xf>
    <xf numFmtId="175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left" wrapText="1"/>
    </xf>
    <xf numFmtId="175" fontId="1" fillId="0" borderId="0" xfId="0" applyNumberFormat="1" applyFont="1" applyFill="1" applyAlignment="1">
      <alignment wrapText="1"/>
    </xf>
    <xf numFmtId="175" fontId="2" fillId="0" borderId="1" xfId="0" applyNumberFormat="1" applyFont="1" applyBorder="1" applyAlignment="1">
      <alignment horizontal="center" vertical="center"/>
    </xf>
    <xf numFmtId="175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5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75" fontId="0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wrapText="1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7"/>
  <sheetViews>
    <sheetView tabSelected="1" workbookViewId="0" topLeftCell="A124">
      <selection activeCell="C149" sqref="C149"/>
    </sheetView>
  </sheetViews>
  <sheetFormatPr defaultColWidth="9.00390625" defaultRowHeight="12.75"/>
  <cols>
    <col min="1" max="1" width="5.00390625" style="102" customWidth="1"/>
    <col min="2" max="2" width="74.125" style="101" customWidth="1"/>
    <col min="3" max="3" width="17.875" style="100" customWidth="1"/>
    <col min="4" max="16384" width="9.125" style="101" customWidth="1"/>
  </cols>
  <sheetData>
    <row r="1" spans="1:3" s="18" customFormat="1" ht="12.75" hidden="1">
      <c r="A1" s="106" t="s">
        <v>39</v>
      </c>
      <c r="B1" s="106"/>
      <c r="C1" s="55"/>
    </row>
    <row r="2" spans="1:3" s="18" customFormat="1" ht="12.75" hidden="1">
      <c r="A2" s="106" t="s">
        <v>105</v>
      </c>
      <c r="B2" s="106"/>
      <c r="C2" s="55"/>
    </row>
    <row r="3" spans="1:3" s="18" customFormat="1" ht="12.75" hidden="1">
      <c r="A3" s="107" t="s">
        <v>162</v>
      </c>
      <c r="B3" s="107"/>
      <c r="C3" s="55"/>
    </row>
    <row r="4" spans="1:3" s="18" customFormat="1" ht="12.75" hidden="1">
      <c r="A4" s="56"/>
      <c r="B4" s="33"/>
      <c r="C4" s="55"/>
    </row>
    <row r="5" spans="1:3" s="18" customFormat="1" ht="12.75" hidden="1">
      <c r="A5" s="57"/>
      <c r="B5" s="34"/>
      <c r="C5" s="55"/>
    </row>
    <row r="6" spans="1:3" s="18" customFormat="1" ht="12.75" hidden="1">
      <c r="A6" s="57"/>
      <c r="B6" s="34"/>
      <c r="C6" s="55"/>
    </row>
    <row r="7" spans="1:3" s="18" customFormat="1" ht="12.75" hidden="1">
      <c r="A7" s="57"/>
      <c r="B7" s="34"/>
      <c r="C7" s="55"/>
    </row>
    <row r="8" spans="1:3" s="18" customFormat="1" ht="12.75" hidden="1">
      <c r="A8" s="58"/>
      <c r="B8" s="35"/>
      <c r="C8" s="55"/>
    </row>
    <row r="9" spans="1:3" s="18" customFormat="1" ht="12.75" hidden="1">
      <c r="A9" s="10">
        <v>1</v>
      </c>
      <c r="B9" s="10">
        <f>A9+1</f>
        <v>2</v>
      </c>
      <c r="C9" s="55"/>
    </row>
    <row r="10" spans="1:3" s="20" customFormat="1" ht="12.75" hidden="1">
      <c r="A10" s="10"/>
      <c r="B10" s="36" t="s">
        <v>40</v>
      </c>
      <c r="C10" s="59"/>
    </row>
    <row r="11" spans="1:3" s="20" customFormat="1" ht="12.75" hidden="1">
      <c r="A11" s="60" t="s">
        <v>106</v>
      </c>
      <c r="B11" s="61" t="s">
        <v>20</v>
      </c>
      <c r="C11" s="59"/>
    </row>
    <row r="12" spans="1:3" s="20" customFormat="1" ht="12.75" hidden="1">
      <c r="A12" s="60" t="s">
        <v>107</v>
      </c>
      <c r="B12" s="61" t="s">
        <v>108</v>
      </c>
      <c r="C12" s="59"/>
    </row>
    <row r="13" spans="1:3" s="18" customFormat="1" ht="12.75" hidden="1">
      <c r="A13" s="10" t="s">
        <v>109</v>
      </c>
      <c r="B13" s="38" t="s">
        <v>110</v>
      </c>
      <c r="C13" s="55"/>
    </row>
    <row r="14" spans="1:3" s="18" customFormat="1" ht="12.75" hidden="1">
      <c r="A14" s="17" t="s">
        <v>111</v>
      </c>
      <c r="B14" s="37" t="s">
        <v>41</v>
      </c>
      <c r="C14" s="55"/>
    </row>
    <row r="15" spans="1:3" s="18" customFormat="1" ht="12.75" hidden="1">
      <c r="A15" s="17" t="s">
        <v>112</v>
      </c>
      <c r="B15" s="37" t="s">
        <v>21</v>
      </c>
      <c r="C15" s="55"/>
    </row>
    <row r="16" spans="1:3" s="18" customFormat="1" ht="12.75" hidden="1">
      <c r="A16" s="17"/>
      <c r="B16" s="37" t="s">
        <v>26</v>
      </c>
      <c r="C16" s="55"/>
    </row>
    <row r="17" spans="1:3" s="18" customFormat="1" ht="12.75" hidden="1">
      <c r="A17" s="17"/>
      <c r="B17" s="37" t="s">
        <v>22</v>
      </c>
      <c r="C17" s="55"/>
    </row>
    <row r="18" spans="1:3" s="18" customFormat="1" ht="12.75" hidden="1">
      <c r="A18" s="17" t="s">
        <v>113</v>
      </c>
      <c r="B18" s="37" t="s">
        <v>42</v>
      </c>
      <c r="C18" s="55"/>
    </row>
    <row r="19" spans="1:3" s="18" customFormat="1" ht="12.75" hidden="1">
      <c r="A19" s="17"/>
      <c r="B19" s="37" t="s">
        <v>43</v>
      </c>
      <c r="C19" s="55"/>
    </row>
    <row r="20" spans="1:3" s="18" customFormat="1" ht="12.75" hidden="1">
      <c r="A20" s="17" t="s">
        <v>114</v>
      </c>
      <c r="B20" s="37" t="s">
        <v>44</v>
      </c>
      <c r="C20" s="55"/>
    </row>
    <row r="21" spans="1:3" s="18" customFormat="1" ht="12.75" hidden="1">
      <c r="A21" s="17"/>
      <c r="B21" s="37" t="s">
        <v>45</v>
      </c>
      <c r="C21" s="55"/>
    </row>
    <row r="22" spans="1:3" s="18" customFormat="1" ht="12.75" hidden="1">
      <c r="A22" s="17"/>
      <c r="B22" s="37" t="s">
        <v>46</v>
      </c>
      <c r="C22" s="55"/>
    </row>
    <row r="23" spans="1:3" s="18" customFormat="1" ht="12.75" hidden="1">
      <c r="A23" s="17" t="s">
        <v>115</v>
      </c>
      <c r="B23" s="37" t="s">
        <v>34</v>
      </c>
      <c r="C23" s="55"/>
    </row>
    <row r="24" spans="1:3" s="18" customFormat="1" ht="12.75" hidden="1">
      <c r="A24" s="17" t="s">
        <v>116</v>
      </c>
      <c r="B24" s="37" t="s">
        <v>23</v>
      </c>
      <c r="C24" s="55"/>
    </row>
    <row r="25" spans="1:3" s="18" customFormat="1" ht="12.75" hidden="1">
      <c r="A25" s="17" t="s">
        <v>117</v>
      </c>
      <c r="B25" s="37" t="s">
        <v>47</v>
      </c>
      <c r="C25" s="55"/>
    </row>
    <row r="26" spans="1:3" s="18" customFormat="1" ht="12.75" hidden="1">
      <c r="A26" s="17" t="s">
        <v>118</v>
      </c>
      <c r="B26" s="28" t="s">
        <v>163</v>
      </c>
      <c r="C26" s="55"/>
    </row>
    <row r="27" spans="1:3" s="18" customFormat="1" ht="12.75" hidden="1">
      <c r="A27" s="17"/>
      <c r="B27" s="28" t="s">
        <v>24</v>
      </c>
      <c r="C27" s="55"/>
    </row>
    <row r="28" spans="1:3" s="18" customFormat="1" ht="12.75" hidden="1">
      <c r="A28" s="17"/>
      <c r="B28" s="28" t="s">
        <v>25</v>
      </c>
      <c r="C28" s="55"/>
    </row>
    <row r="29" spans="1:3" s="18" customFormat="1" ht="12.75" hidden="1">
      <c r="A29" s="17"/>
      <c r="B29" s="28" t="s">
        <v>49</v>
      </c>
      <c r="C29" s="55"/>
    </row>
    <row r="30" spans="1:3" s="18" customFormat="1" ht="12.75" hidden="1">
      <c r="A30" s="17"/>
      <c r="B30" s="28" t="s">
        <v>50</v>
      </c>
      <c r="C30" s="55"/>
    </row>
    <row r="31" spans="1:3" s="18" customFormat="1" ht="12.75" hidden="1">
      <c r="A31" s="17" t="s">
        <v>48</v>
      </c>
      <c r="B31" s="28" t="s">
        <v>51</v>
      </c>
      <c r="C31" s="55"/>
    </row>
    <row r="32" spans="1:3" s="18" customFormat="1" ht="12.75" hidden="1">
      <c r="A32" s="17" t="s">
        <v>119</v>
      </c>
      <c r="B32" s="28" t="s">
        <v>52</v>
      </c>
      <c r="C32" s="55"/>
    </row>
    <row r="33" spans="1:3" s="18" customFormat="1" ht="12.75" hidden="1">
      <c r="A33" s="21"/>
      <c r="B33" s="39"/>
      <c r="C33" s="55"/>
    </row>
    <row r="34" spans="1:3" s="1" customFormat="1" ht="12.75">
      <c r="A34" s="105" t="s">
        <v>13</v>
      </c>
      <c r="B34" s="105"/>
      <c r="C34" s="53"/>
    </row>
    <row r="35" spans="1:3" s="1" customFormat="1" ht="12.75" customHeight="1">
      <c r="A35" s="105" t="s">
        <v>14</v>
      </c>
      <c r="B35" s="105"/>
      <c r="C35" s="53"/>
    </row>
    <row r="36" spans="1:3" s="1" customFormat="1" ht="12.75" customHeight="1">
      <c r="A36" s="105" t="s">
        <v>222</v>
      </c>
      <c r="B36" s="105"/>
      <c r="C36" s="53"/>
    </row>
    <row r="37" spans="1:3" s="1" customFormat="1" ht="12.75" customHeight="1">
      <c r="A37" s="7"/>
      <c r="B37" s="7"/>
      <c r="C37" s="53"/>
    </row>
    <row r="38" spans="1:3" s="18" customFormat="1" ht="12.75">
      <c r="A38" s="29"/>
      <c r="B38" s="30"/>
      <c r="C38" s="54" t="s">
        <v>19</v>
      </c>
    </row>
    <row r="39" spans="1:3" s="18" customFormat="1" ht="12.75">
      <c r="A39" s="62"/>
      <c r="B39" s="63" t="s">
        <v>53</v>
      </c>
      <c r="C39" s="54" t="s">
        <v>16</v>
      </c>
    </row>
    <row r="40" spans="1:3" s="18" customFormat="1" ht="12.75">
      <c r="A40" s="40" t="s">
        <v>120</v>
      </c>
      <c r="B40" s="31" t="s">
        <v>54</v>
      </c>
      <c r="C40" s="19">
        <v>21812.574</v>
      </c>
    </row>
    <row r="41" spans="1:3" s="18" customFormat="1" ht="12.75">
      <c r="A41" s="40"/>
      <c r="B41" s="31" t="s">
        <v>55</v>
      </c>
      <c r="C41" s="19">
        <v>12038.746000000001</v>
      </c>
    </row>
    <row r="42" spans="1:3" s="18" customFormat="1" ht="12.75">
      <c r="A42" s="40" t="s">
        <v>121</v>
      </c>
      <c r="B42" s="30" t="s">
        <v>56</v>
      </c>
      <c r="C42" s="19">
        <v>20261.052000000003</v>
      </c>
    </row>
    <row r="43" spans="1:3" s="18" customFormat="1" ht="12.75">
      <c r="A43" s="40"/>
      <c r="B43" s="30" t="s">
        <v>57</v>
      </c>
      <c r="C43" s="19">
        <v>25733.063999999995</v>
      </c>
    </row>
    <row r="44" spans="1:3" s="18" customFormat="1" ht="26.25">
      <c r="A44" s="40" t="s">
        <v>122</v>
      </c>
      <c r="B44" s="30" t="s">
        <v>164</v>
      </c>
      <c r="C44" s="19">
        <v>8668.8</v>
      </c>
    </row>
    <row r="45" spans="1:3" s="18" customFormat="1" ht="12.75">
      <c r="A45" s="40" t="s">
        <v>27</v>
      </c>
      <c r="B45" s="30" t="s">
        <v>223</v>
      </c>
      <c r="C45" s="19">
        <v>109025.77840000004</v>
      </c>
    </row>
    <row r="46" spans="1:3" s="18" customFormat="1" ht="12.75">
      <c r="A46" s="40" t="s">
        <v>123</v>
      </c>
      <c r="B46" s="31" t="s">
        <v>165</v>
      </c>
      <c r="C46" s="19">
        <v>0</v>
      </c>
    </row>
    <row r="47" spans="1:3" s="18" customFormat="1" ht="12.75">
      <c r="A47" s="40">
        <v>1.8</v>
      </c>
      <c r="B47" s="30" t="s">
        <v>166</v>
      </c>
      <c r="C47" s="19">
        <v>2308.35</v>
      </c>
    </row>
    <row r="48" spans="1:3" s="18" customFormat="1" ht="12.75">
      <c r="A48" s="40"/>
      <c r="B48" s="41" t="s">
        <v>58</v>
      </c>
      <c r="C48" s="104">
        <v>199848.3644</v>
      </c>
    </row>
    <row r="49" spans="1:3" s="20" customFormat="1" ht="27" thickBot="1">
      <c r="A49" s="57"/>
      <c r="B49" s="103" t="s">
        <v>167</v>
      </c>
      <c r="C49" s="26"/>
    </row>
    <row r="50" spans="1:3" s="20" customFormat="1" ht="12.75">
      <c r="A50" s="64" t="s">
        <v>59</v>
      </c>
      <c r="B50" s="65" t="s">
        <v>3</v>
      </c>
      <c r="C50" s="26">
        <v>14379.526</v>
      </c>
    </row>
    <row r="51" spans="1:3" s="20" customFormat="1" ht="12.75">
      <c r="A51" s="44" t="s">
        <v>60</v>
      </c>
      <c r="B51" s="43" t="s">
        <v>62</v>
      </c>
      <c r="C51" s="26">
        <v>3020.125</v>
      </c>
    </row>
    <row r="52" spans="1:3" s="20" customFormat="1" ht="12.75">
      <c r="A52" s="44" t="s">
        <v>4</v>
      </c>
      <c r="B52" s="43" t="s">
        <v>63</v>
      </c>
      <c r="C52" s="26">
        <v>11719.75</v>
      </c>
    </row>
    <row r="53" spans="1:3" s="20" customFormat="1" ht="12.75">
      <c r="A53" s="44" t="s">
        <v>28</v>
      </c>
      <c r="B53" s="43" t="s">
        <v>5</v>
      </c>
      <c r="C53" s="26">
        <v>4618.68</v>
      </c>
    </row>
    <row r="54" spans="1:3" s="20" customFormat="1" ht="12.75">
      <c r="A54" s="44"/>
      <c r="B54" s="43" t="s">
        <v>168</v>
      </c>
      <c r="C54" s="26">
        <v>16763.808</v>
      </c>
    </row>
    <row r="55" spans="1:3" s="20" customFormat="1" ht="12.75">
      <c r="A55" s="44"/>
      <c r="B55" s="43" t="s">
        <v>1</v>
      </c>
      <c r="C55" s="26">
        <v>17947.512000000002</v>
      </c>
    </row>
    <row r="56" spans="1:3" s="20" customFormat="1" ht="26.25">
      <c r="A56" s="45" t="s">
        <v>29</v>
      </c>
      <c r="B56" s="43" t="s">
        <v>65</v>
      </c>
      <c r="C56" s="26">
        <v>2489.81</v>
      </c>
    </row>
    <row r="57" spans="1:3" s="20" customFormat="1" ht="26.25">
      <c r="A57" s="45" t="s">
        <v>61</v>
      </c>
      <c r="B57" s="43" t="s">
        <v>35</v>
      </c>
      <c r="C57" s="26">
        <v>2064.2490000000003</v>
      </c>
    </row>
    <row r="58" spans="1:3" s="20" customFormat="1" ht="26.25">
      <c r="A58" s="45" t="s">
        <v>124</v>
      </c>
      <c r="B58" s="43" t="s">
        <v>169</v>
      </c>
      <c r="C58" s="26">
        <v>10672.2315</v>
      </c>
    </row>
    <row r="59" spans="1:3" s="20" customFormat="1" ht="12.75">
      <c r="A59" s="45" t="s">
        <v>64</v>
      </c>
      <c r="B59" s="43" t="s">
        <v>6</v>
      </c>
      <c r="C59" s="26">
        <v>3491.02</v>
      </c>
    </row>
    <row r="60" spans="1:3" s="18" customFormat="1" ht="13.5" thickBot="1">
      <c r="A60" s="66"/>
      <c r="B60" s="67" t="s">
        <v>66</v>
      </c>
      <c r="C60" s="11">
        <v>84676.90150000002</v>
      </c>
    </row>
    <row r="61" spans="1:3" s="20" customFormat="1" ht="13.5" thickBot="1">
      <c r="A61" s="21"/>
      <c r="B61" s="68" t="s">
        <v>67</v>
      </c>
      <c r="C61" s="26"/>
    </row>
    <row r="62" spans="1:3" s="20" customFormat="1" ht="26.25">
      <c r="A62" s="64" t="s">
        <v>68</v>
      </c>
      <c r="B62" s="65" t="s">
        <v>69</v>
      </c>
      <c r="C62" s="26">
        <v>91700.941</v>
      </c>
    </row>
    <row r="63" spans="1:3" s="20" customFormat="1" ht="12.75">
      <c r="A63" s="45" t="s">
        <v>70</v>
      </c>
      <c r="B63" s="43" t="s">
        <v>36</v>
      </c>
      <c r="C63" s="26">
        <v>0</v>
      </c>
    </row>
    <row r="64" spans="1:3" s="20" customFormat="1" ht="12.75">
      <c r="A64" s="45" t="s">
        <v>71</v>
      </c>
      <c r="B64" s="43" t="s">
        <v>72</v>
      </c>
      <c r="C64" s="26">
        <v>0</v>
      </c>
    </row>
    <row r="65" spans="1:3" s="20" customFormat="1" ht="12.75">
      <c r="A65" s="45" t="s">
        <v>73</v>
      </c>
      <c r="B65" s="43" t="s">
        <v>74</v>
      </c>
      <c r="C65" s="26">
        <v>0</v>
      </c>
    </row>
    <row r="66" spans="1:3" s="20" customFormat="1" ht="12.75">
      <c r="A66" s="45" t="s">
        <v>75</v>
      </c>
      <c r="B66" s="43" t="s">
        <v>7</v>
      </c>
      <c r="C66" s="26">
        <v>0</v>
      </c>
    </row>
    <row r="67" spans="1:3" s="20" customFormat="1" ht="12.75">
      <c r="A67" s="45" t="s">
        <v>76</v>
      </c>
      <c r="B67" s="43" t="s">
        <v>170</v>
      </c>
      <c r="C67" s="26">
        <v>2670.44</v>
      </c>
    </row>
    <row r="68" spans="1:3" s="20" customFormat="1" ht="12.75">
      <c r="A68" s="45"/>
      <c r="B68" s="43" t="s">
        <v>171</v>
      </c>
      <c r="C68" s="26">
        <v>1036.42</v>
      </c>
    </row>
    <row r="69" spans="1:3" s="20" customFormat="1" ht="12.75">
      <c r="A69" s="44"/>
      <c r="B69" s="42" t="s">
        <v>0</v>
      </c>
      <c r="C69" s="26">
        <v>0</v>
      </c>
    </row>
    <row r="70" spans="1:3" s="18" customFormat="1" ht="12.75">
      <c r="A70" s="22"/>
      <c r="B70" s="41" t="s">
        <v>66</v>
      </c>
      <c r="C70" s="11">
        <v>95407.801</v>
      </c>
    </row>
    <row r="71" spans="1:3" s="20" customFormat="1" ht="12.75">
      <c r="A71" s="69"/>
      <c r="B71" s="68" t="s">
        <v>77</v>
      </c>
      <c r="C71" s="26"/>
    </row>
    <row r="72" spans="1:3" s="20" customFormat="1" ht="26.25">
      <c r="A72" s="22" t="s">
        <v>78</v>
      </c>
      <c r="B72" s="43" t="s">
        <v>172</v>
      </c>
      <c r="C72" s="26">
        <v>13815.292</v>
      </c>
    </row>
    <row r="73" spans="1:3" s="20" customFormat="1" ht="26.25">
      <c r="A73" s="45" t="s">
        <v>79</v>
      </c>
      <c r="B73" s="43" t="s">
        <v>80</v>
      </c>
      <c r="C73" s="26">
        <v>19015.43</v>
      </c>
    </row>
    <row r="74" spans="1:3" s="20" customFormat="1" ht="26.25">
      <c r="A74" s="45" t="s">
        <v>81</v>
      </c>
      <c r="B74" s="43" t="s">
        <v>125</v>
      </c>
      <c r="C74" s="26">
        <v>14475.011</v>
      </c>
    </row>
    <row r="75" spans="1:3" s="20" customFormat="1" ht="12.75">
      <c r="A75" s="45" t="s">
        <v>82</v>
      </c>
      <c r="B75" s="43" t="s">
        <v>15</v>
      </c>
      <c r="C75" s="26">
        <v>3980.16</v>
      </c>
    </row>
    <row r="76" spans="1:3" s="20" customFormat="1" ht="12.75">
      <c r="A76" s="45" t="s">
        <v>83</v>
      </c>
      <c r="B76" s="43" t="s">
        <v>84</v>
      </c>
      <c r="C76" s="26">
        <v>0</v>
      </c>
    </row>
    <row r="77" spans="1:3" s="20" customFormat="1" ht="26.25">
      <c r="A77" s="45" t="s">
        <v>30</v>
      </c>
      <c r="B77" s="43" t="s">
        <v>85</v>
      </c>
      <c r="C77" s="26">
        <v>14397.396999999999</v>
      </c>
    </row>
    <row r="78" spans="1:3" s="18" customFormat="1" ht="13.5" thickBot="1">
      <c r="A78" s="66"/>
      <c r="B78" s="67" t="s">
        <v>86</v>
      </c>
      <c r="C78" s="11">
        <v>65683.29</v>
      </c>
    </row>
    <row r="79" spans="1:3" s="18" customFormat="1" ht="26.25">
      <c r="A79" s="70" t="s">
        <v>87</v>
      </c>
      <c r="B79" s="71" t="s">
        <v>88</v>
      </c>
      <c r="C79" s="25">
        <v>38884.613999999994</v>
      </c>
    </row>
    <row r="80" spans="1:3" s="18" customFormat="1" ht="12.75">
      <c r="A80" s="46" t="s">
        <v>31</v>
      </c>
      <c r="B80" s="41" t="s">
        <v>173</v>
      </c>
      <c r="C80" s="25">
        <v>11021.188000000002</v>
      </c>
    </row>
    <row r="81" spans="1:3" s="18" customFormat="1" ht="12.75">
      <c r="A81" s="46"/>
      <c r="B81" s="41" t="s">
        <v>89</v>
      </c>
      <c r="C81" s="11">
        <v>49905.80200000001</v>
      </c>
    </row>
    <row r="82" spans="1:3" s="18" customFormat="1" ht="12.75">
      <c r="A82" s="46" t="s">
        <v>8</v>
      </c>
      <c r="B82" s="41" t="s">
        <v>9</v>
      </c>
      <c r="C82" s="11">
        <v>2618.7</v>
      </c>
    </row>
    <row r="83" spans="1:3" s="18" customFormat="1" ht="12.75">
      <c r="A83" s="46" t="s">
        <v>10</v>
      </c>
      <c r="B83" s="41" t="s">
        <v>11</v>
      </c>
      <c r="C83" s="11">
        <v>2470.307</v>
      </c>
    </row>
    <row r="84" spans="1:3" s="18" customFormat="1" ht="12.75">
      <c r="A84" s="72"/>
      <c r="B84" s="73"/>
      <c r="C84" s="25"/>
    </row>
    <row r="85" spans="1:3" s="20" customFormat="1" ht="12.75">
      <c r="A85" s="74"/>
      <c r="B85" s="75" t="s">
        <v>90</v>
      </c>
      <c r="C85" s="26"/>
    </row>
    <row r="86" spans="1:3" s="20" customFormat="1" ht="12.75">
      <c r="A86" s="22" t="s">
        <v>32</v>
      </c>
      <c r="B86" s="42" t="s">
        <v>91</v>
      </c>
      <c r="C86" s="26">
        <v>2657.75</v>
      </c>
    </row>
    <row r="87" spans="1:3" s="20" customFormat="1" ht="12.75">
      <c r="A87" s="22" t="s">
        <v>37</v>
      </c>
      <c r="B87" s="42" t="s">
        <v>92</v>
      </c>
      <c r="C87" s="26">
        <v>2657.75</v>
      </c>
    </row>
    <row r="88" spans="1:3" s="20" customFormat="1" ht="12.75">
      <c r="A88" s="22"/>
      <c r="B88" s="42" t="s">
        <v>174</v>
      </c>
      <c r="C88" s="26">
        <v>0</v>
      </c>
    </row>
    <row r="89" spans="1:3" s="20" customFormat="1" ht="26.25">
      <c r="A89" s="22"/>
      <c r="B89" s="42" t="s">
        <v>94</v>
      </c>
      <c r="C89" s="26">
        <v>2460.86</v>
      </c>
    </row>
    <row r="90" spans="1:3" s="20" customFormat="1" ht="26.25">
      <c r="A90" s="22"/>
      <c r="B90" s="42" t="s">
        <v>95</v>
      </c>
      <c r="C90" s="26">
        <v>2460.86</v>
      </c>
    </row>
    <row r="91" spans="1:3" s="20" customFormat="1" ht="26.25">
      <c r="A91" s="22"/>
      <c r="B91" s="42" t="s">
        <v>175</v>
      </c>
      <c r="C91" s="26">
        <v>4921.72</v>
      </c>
    </row>
    <row r="92" spans="1:3" s="20" customFormat="1" ht="12.75">
      <c r="A92" s="22" t="s">
        <v>38</v>
      </c>
      <c r="B92" s="42" t="s">
        <v>96</v>
      </c>
      <c r="C92" s="26">
        <v>0</v>
      </c>
    </row>
    <row r="93" spans="1:3" s="20" customFormat="1" ht="12.75">
      <c r="A93" s="22" t="s">
        <v>93</v>
      </c>
      <c r="B93" s="42" t="s">
        <v>97</v>
      </c>
      <c r="C93" s="26">
        <v>0</v>
      </c>
    </row>
    <row r="94" spans="1:3" s="18" customFormat="1" ht="12.75">
      <c r="A94" s="22"/>
      <c r="B94" s="41" t="s">
        <v>98</v>
      </c>
      <c r="C94" s="11">
        <v>15158.94</v>
      </c>
    </row>
    <row r="95" spans="1:3" s="18" customFormat="1" ht="12.75">
      <c r="A95" s="72"/>
      <c r="B95" s="73"/>
      <c r="C95" s="25"/>
    </row>
    <row r="96" spans="1:3" s="20" customFormat="1" ht="12.75">
      <c r="A96" s="69"/>
      <c r="B96" s="68" t="s">
        <v>126</v>
      </c>
      <c r="C96" s="26"/>
    </row>
    <row r="97" spans="1:3" s="77" customFormat="1" ht="12.75">
      <c r="A97" s="76" t="s">
        <v>99</v>
      </c>
      <c r="B97" s="47" t="s">
        <v>100</v>
      </c>
      <c r="C97" s="25"/>
    </row>
    <row r="98" spans="1:3" s="77" customFormat="1" ht="12.75">
      <c r="A98" s="78"/>
      <c r="B98" s="47" t="s">
        <v>176</v>
      </c>
      <c r="C98" s="25"/>
    </row>
    <row r="99" spans="1:3" s="77" customFormat="1" ht="12.75">
      <c r="A99" s="78"/>
      <c r="B99" s="19" t="s">
        <v>177</v>
      </c>
      <c r="C99" s="25">
        <v>341.74</v>
      </c>
    </row>
    <row r="100" spans="1:3" s="77" customFormat="1" ht="12.75">
      <c r="A100" s="78"/>
      <c r="B100" s="19" t="s">
        <v>178</v>
      </c>
      <c r="C100" s="25">
        <v>557.28</v>
      </c>
    </row>
    <row r="101" spans="1:3" s="77" customFormat="1" ht="12.75">
      <c r="A101" s="78"/>
      <c r="B101" s="19" t="s">
        <v>179</v>
      </c>
      <c r="C101" s="25">
        <v>207.96</v>
      </c>
    </row>
    <row r="102" spans="1:3" s="77" customFormat="1" ht="12.75">
      <c r="A102" s="78"/>
      <c r="B102" s="19" t="s">
        <v>180</v>
      </c>
      <c r="C102" s="25">
        <v>349.35</v>
      </c>
    </row>
    <row r="103" spans="1:3" s="77" customFormat="1" ht="12.75">
      <c r="A103" s="78"/>
      <c r="B103" s="19" t="s">
        <v>181</v>
      </c>
      <c r="C103" s="25">
        <v>624</v>
      </c>
    </row>
    <row r="104" spans="1:3" s="77" customFormat="1" ht="12.75">
      <c r="A104" s="78"/>
      <c r="B104" s="19" t="s">
        <v>182</v>
      </c>
      <c r="C104" s="25">
        <v>103.84</v>
      </c>
    </row>
    <row r="105" spans="1:3" s="77" customFormat="1" ht="12.75">
      <c r="A105" s="78"/>
      <c r="B105" s="19" t="s">
        <v>183</v>
      </c>
      <c r="C105" s="25">
        <v>103.84</v>
      </c>
    </row>
    <row r="106" spans="1:3" s="80" customFormat="1" ht="12.75">
      <c r="A106" s="79"/>
      <c r="B106" s="36" t="s">
        <v>184</v>
      </c>
      <c r="C106" s="26"/>
    </row>
    <row r="107" spans="1:3" s="80" customFormat="1" ht="12.75">
      <c r="A107" s="76"/>
      <c r="B107" s="81" t="s">
        <v>185</v>
      </c>
      <c r="C107" s="26">
        <v>413.325</v>
      </c>
    </row>
    <row r="108" spans="1:3" s="80" customFormat="1" ht="12.75">
      <c r="A108" s="76"/>
      <c r="B108" s="81" t="s">
        <v>186</v>
      </c>
      <c r="C108" s="26">
        <v>300</v>
      </c>
    </row>
    <row r="109" spans="1:3" s="80" customFormat="1" ht="12.75">
      <c r="A109" s="76"/>
      <c r="B109" s="81" t="s">
        <v>187</v>
      </c>
      <c r="C109" s="26">
        <v>207.96</v>
      </c>
    </row>
    <row r="110" spans="1:3" s="77" customFormat="1" ht="12.75">
      <c r="A110" s="82"/>
      <c r="B110" s="9" t="s">
        <v>188</v>
      </c>
      <c r="C110" s="25"/>
    </row>
    <row r="111" spans="1:3" s="77" customFormat="1" ht="12.75">
      <c r="A111" s="14" t="s">
        <v>127</v>
      </c>
      <c r="B111" s="83" t="s">
        <v>189</v>
      </c>
      <c r="C111" s="25">
        <v>380.04</v>
      </c>
    </row>
    <row r="112" spans="1:3" s="77" customFormat="1" ht="12.75">
      <c r="A112" s="14" t="s">
        <v>128</v>
      </c>
      <c r="B112" s="83" t="s">
        <v>190</v>
      </c>
      <c r="C112" s="25">
        <v>319.3</v>
      </c>
    </row>
    <row r="113" spans="1:3" s="77" customFormat="1" ht="12.75">
      <c r="A113" s="14" t="s">
        <v>129</v>
      </c>
      <c r="B113" s="83" t="s">
        <v>191</v>
      </c>
      <c r="C113" s="25">
        <v>337.59</v>
      </c>
    </row>
    <row r="114" spans="1:3" s="77" customFormat="1" ht="26.25">
      <c r="A114" s="78" t="s">
        <v>101</v>
      </c>
      <c r="B114" s="47" t="s">
        <v>102</v>
      </c>
      <c r="C114" s="25"/>
    </row>
    <row r="115" spans="1:3" s="77" customFormat="1" ht="12.75">
      <c r="A115" s="78"/>
      <c r="B115" s="31" t="s">
        <v>192</v>
      </c>
      <c r="C115" s="25">
        <v>3730.8</v>
      </c>
    </row>
    <row r="116" spans="1:3" s="77" customFormat="1" ht="12.75">
      <c r="A116" s="78"/>
      <c r="B116" s="30" t="s">
        <v>193</v>
      </c>
      <c r="C116" s="25">
        <v>470.425</v>
      </c>
    </row>
    <row r="117" spans="1:3" s="77" customFormat="1" ht="12.75">
      <c r="A117" s="78"/>
      <c r="B117" s="47" t="s">
        <v>194</v>
      </c>
      <c r="C117" s="25">
        <v>54985.66</v>
      </c>
    </row>
    <row r="118" spans="1:3" s="77" customFormat="1" ht="12.75">
      <c r="A118" s="78"/>
      <c r="B118" s="19" t="s">
        <v>195</v>
      </c>
      <c r="C118" s="25">
        <v>607.31</v>
      </c>
    </row>
    <row r="119" spans="1:3" s="77" customFormat="1" ht="12.75">
      <c r="A119" s="78"/>
      <c r="B119" s="30" t="s">
        <v>196</v>
      </c>
      <c r="C119" s="25">
        <v>828.66</v>
      </c>
    </row>
    <row r="120" spans="1:3" s="77" customFormat="1" ht="12.75">
      <c r="A120" s="78"/>
      <c r="B120" s="30" t="s">
        <v>197</v>
      </c>
      <c r="C120" s="25">
        <v>1177.12</v>
      </c>
    </row>
    <row r="121" spans="1:3" s="77" customFormat="1" ht="12.75">
      <c r="A121" s="78" t="s">
        <v>33</v>
      </c>
      <c r="B121" s="47" t="s">
        <v>103</v>
      </c>
      <c r="C121" s="25"/>
    </row>
    <row r="122" spans="1:3" s="77" customFormat="1" ht="12.75">
      <c r="A122" s="78"/>
      <c r="B122" s="31" t="s">
        <v>198</v>
      </c>
      <c r="C122" s="25">
        <v>515.77796</v>
      </c>
    </row>
    <row r="123" spans="1:3" s="77" customFormat="1" ht="12.75">
      <c r="A123" s="78"/>
      <c r="B123" s="19" t="s">
        <v>199</v>
      </c>
      <c r="C123" s="25">
        <v>80.24</v>
      </c>
    </row>
    <row r="124" spans="1:3" s="77" customFormat="1" ht="12.75">
      <c r="A124" s="78"/>
      <c r="B124" s="19" t="s">
        <v>200</v>
      </c>
      <c r="C124" s="25">
        <v>75.04</v>
      </c>
    </row>
    <row r="125" spans="1:3" s="77" customFormat="1" ht="12.75">
      <c r="A125" s="78"/>
      <c r="B125" s="32" t="s">
        <v>201</v>
      </c>
      <c r="C125" s="25">
        <v>674.1564000000001</v>
      </c>
    </row>
    <row r="126" spans="1:3" s="77" customFormat="1" ht="12.75">
      <c r="A126" s="78"/>
      <c r="B126" s="32" t="s">
        <v>202</v>
      </c>
      <c r="C126" s="25">
        <v>52.385600000000004</v>
      </c>
    </row>
    <row r="127" spans="1:3" s="77" customFormat="1" ht="12.75">
      <c r="A127" s="78"/>
      <c r="B127" s="30" t="s">
        <v>203</v>
      </c>
      <c r="C127" s="25">
        <v>180.94</v>
      </c>
    </row>
    <row r="128" spans="1:3" s="77" customFormat="1" ht="12.75">
      <c r="A128" s="78"/>
      <c r="B128" s="30" t="s">
        <v>204</v>
      </c>
      <c r="C128" s="25">
        <v>396.29040000000003</v>
      </c>
    </row>
    <row r="129" spans="1:3" s="77" customFormat="1" ht="12.75">
      <c r="A129" s="78"/>
      <c r="B129" s="30" t="s">
        <v>205</v>
      </c>
      <c r="C129" s="25">
        <v>262.12</v>
      </c>
    </row>
    <row r="130" spans="1:3" s="77" customFormat="1" ht="12.75">
      <c r="A130" s="78"/>
      <c r="B130" s="41" t="s">
        <v>206</v>
      </c>
      <c r="C130" s="25">
        <v>0</v>
      </c>
    </row>
    <row r="131" spans="1:3" s="77" customFormat="1" ht="26.25">
      <c r="A131" s="78"/>
      <c r="B131" s="30" t="s">
        <v>207</v>
      </c>
      <c r="C131" s="25">
        <v>2448.9</v>
      </c>
    </row>
    <row r="132" spans="1:3" s="77" customFormat="1" ht="26.25">
      <c r="A132" s="78"/>
      <c r="B132" s="30" t="s">
        <v>208</v>
      </c>
      <c r="C132" s="25">
        <v>497.52</v>
      </c>
    </row>
    <row r="133" spans="1:3" s="77" customFormat="1" ht="26.25">
      <c r="A133" s="78"/>
      <c r="B133" s="30" t="s">
        <v>209</v>
      </c>
      <c r="C133" s="25">
        <v>4617.69</v>
      </c>
    </row>
    <row r="134" spans="1:3" s="77" customFormat="1" ht="12.75">
      <c r="A134" s="78"/>
      <c r="B134" s="19" t="s">
        <v>210</v>
      </c>
      <c r="C134" s="25">
        <v>2030.55</v>
      </c>
    </row>
    <row r="135" spans="1:3" s="77" customFormat="1" ht="12.75">
      <c r="A135" s="78"/>
      <c r="B135" s="30" t="s">
        <v>211</v>
      </c>
      <c r="C135" s="25">
        <v>1529.29</v>
      </c>
    </row>
    <row r="136" spans="1:3" s="85" customFormat="1" ht="12.75">
      <c r="A136" s="84"/>
      <c r="B136" s="31" t="s">
        <v>212</v>
      </c>
      <c r="C136" s="25">
        <v>2931.36</v>
      </c>
    </row>
    <row r="137" spans="1:3" s="88" customFormat="1" ht="12.75">
      <c r="A137" s="84"/>
      <c r="B137" s="86" t="s">
        <v>213</v>
      </c>
      <c r="C137" s="87">
        <v>448.8289000000001</v>
      </c>
    </row>
    <row r="138" spans="1:3" s="91" customFormat="1" ht="12.75">
      <c r="A138" s="89"/>
      <c r="B138" s="90" t="s">
        <v>214</v>
      </c>
      <c r="C138" s="87">
        <v>308.664</v>
      </c>
    </row>
    <row r="139" spans="1:3" s="91" customFormat="1" ht="12.75">
      <c r="A139" s="89"/>
      <c r="B139" s="90" t="s">
        <v>215</v>
      </c>
      <c r="C139" s="87">
        <v>450.33</v>
      </c>
    </row>
    <row r="140" spans="1:3" s="91" customFormat="1" ht="12.75">
      <c r="A140" s="89"/>
      <c r="B140" s="90" t="s">
        <v>216</v>
      </c>
      <c r="C140" s="87">
        <v>135.54</v>
      </c>
    </row>
    <row r="141" spans="1:3" s="91" customFormat="1" ht="12.75">
      <c r="A141" s="89"/>
      <c r="B141" s="90" t="s">
        <v>217</v>
      </c>
      <c r="C141" s="87">
        <v>2204.4</v>
      </c>
    </row>
    <row r="142" spans="1:3" s="18" customFormat="1" ht="12.75">
      <c r="A142" s="92"/>
      <c r="B142" s="41" t="s">
        <v>218</v>
      </c>
      <c r="C142" s="25"/>
    </row>
    <row r="143" spans="1:3" s="18" customFormat="1" ht="12.75">
      <c r="A143" s="46"/>
      <c r="B143" s="41" t="s">
        <v>104</v>
      </c>
      <c r="C143" s="11">
        <v>85886.22326</v>
      </c>
    </row>
    <row r="144" spans="1:3" s="18" customFormat="1" ht="13.5" thickBot="1">
      <c r="A144" s="93"/>
      <c r="B144" s="67" t="s">
        <v>12</v>
      </c>
      <c r="C144" s="11">
        <v>183207.84699999998</v>
      </c>
    </row>
    <row r="145" spans="1:3" s="18" customFormat="1" ht="13.5" thickBot="1">
      <c r="A145" s="48" t="s">
        <v>131</v>
      </c>
      <c r="B145" s="49" t="s">
        <v>219</v>
      </c>
      <c r="C145" s="11">
        <v>787353.9861600001</v>
      </c>
    </row>
    <row r="146" spans="1:3" ht="12.75">
      <c r="A146" s="3"/>
      <c r="B146" s="4" t="s">
        <v>17</v>
      </c>
      <c r="C146" s="12">
        <v>749648.06</v>
      </c>
    </row>
    <row r="147" spans="1:3" ht="12.75">
      <c r="A147" s="108"/>
      <c r="B147" s="109" t="s">
        <v>224</v>
      </c>
      <c r="C147" s="12">
        <v>18818.16</v>
      </c>
    </row>
    <row r="148" spans="1:3" s="2" customFormat="1" ht="12.75">
      <c r="A148" s="5"/>
      <c r="B148" s="6" t="s">
        <v>18</v>
      </c>
      <c r="C148" s="12">
        <f>C146+C147-C145</f>
        <v>-18887.76616</v>
      </c>
    </row>
    <row r="149" spans="1:3" s="18" customFormat="1" ht="12.75">
      <c r="A149" s="94"/>
      <c r="C149" s="55"/>
    </row>
    <row r="150" spans="1:3" s="18" customFormat="1" ht="12.75">
      <c r="A150" s="94"/>
      <c r="C150" s="55"/>
    </row>
    <row r="151" spans="1:3" s="18" customFormat="1" ht="12.75">
      <c r="A151" s="94"/>
      <c r="C151" s="55"/>
    </row>
    <row r="152" spans="1:3" s="18" customFormat="1" ht="12.75">
      <c r="A152" s="94"/>
      <c r="C152" s="55"/>
    </row>
    <row r="153" spans="1:3" s="18" customFormat="1" ht="12.75">
      <c r="A153" s="94"/>
      <c r="C153" s="55"/>
    </row>
    <row r="154" spans="1:3" s="18" customFormat="1" ht="12.75">
      <c r="A154" s="94"/>
      <c r="C154" s="55"/>
    </row>
    <row r="155" spans="1:3" s="18" customFormat="1" ht="12.75">
      <c r="A155" s="94"/>
      <c r="C155" s="55"/>
    </row>
    <row r="156" spans="1:3" s="13" customFormat="1" ht="12.75">
      <c r="A156" s="95"/>
      <c r="B156" s="27"/>
      <c r="C156" s="96"/>
    </row>
    <row r="157" spans="1:3" s="13" customFormat="1" ht="12.75">
      <c r="A157" s="95"/>
      <c r="B157" s="27"/>
      <c r="C157" s="96"/>
    </row>
    <row r="158" spans="1:3" s="13" customFormat="1" ht="12.75">
      <c r="A158" s="95"/>
      <c r="B158" s="27"/>
      <c r="C158" s="96"/>
    </row>
    <row r="159" spans="1:3" s="13" customFormat="1" ht="12.75">
      <c r="A159" s="95"/>
      <c r="B159" s="27"/>
      <c r="C159" s="96"/>
    </row>
    <row r="160" spans="1:3" s="13" customFormat="1" ht="12.75">
      <c r="A160" s="15"/>
      <c r="B160" s="50"/>
      <c r="C160" s="96"/>
    </row>
    <row r="161" spans="1:3" s="13" customFormat="1" ht="12.75">
      <c r="A161" s="15"/>
      <c r="B161" s="50"/>
      <c r="C161" s="96"/>
    </row>
    <row r="162" spans="1:3" s="13" customFormat="1" ht="12.75">
      <c r="A162" s="15"/>
      <c r="B162" s="16"/>
      <c r="C162" s="96"/>
    </row>
    <row r="163" spans="1:3" s="13" customFormat="1" ht="12.75" hidden="1">
      <c r="A163" s="97"/>
      <c r="B163" s="8" t="s">
        <v>132</v>
      </c>
      <c r="C163" s="96"/>
    </row>
    <row r="164" spans="1:3" s="13" customFormat="1" ht="12.75" hidden="1">
      <c r="A164" s="97"/>
      <c r="B164" s="8" t="s">
        <v>220</v>
      </c>
      <c r="C164" s="96"/>
    </row>
    <row r="165" spans="1:3" s="13" customFormat="1" ht="12.75" hidden="1">
      <c r="A165" s="97"/>
      <c r="C165" s="96"/>
    </row>
    <row r="166" spans="1:3" s="13" customFormat="1" ht="12.75" hidden="1">
      <c r="A166" s="14" t="s">
        <v>133</v>
      </c>
      <c r="B166" s="14" t="s">
        <v>134</v>
      </c>
      <c r="C166" s="96"/>
    </row>
    <row r="167" spans="1:3" s="13" customFormat="1" ht="12.75" hidden="1">
      <c r="A167" s="14" t="s">
        <v>135</v>
      </c>
      <c r="B167" s="23" t="s">
        <v>136</v>
      </c>
      <c r="C167" s="96"/>
    </row>
    <row r="168" spans="1:3" s="13" customFormat="1" ht="12.75" hidden="1">
      <c r="A168" s="14" t="s">
        <v>137</v>
      </c>
      <c r="B168" s="24" t="s">
        <v>138</v>
      </c>
      <c r="C168" s="96"/>
    </row>
    <row r="169" spans="1:3" s="13" customFormat="1" ht="12.75" hidden="1">
      <c r="A169" s="14" t="s">
        <v>139</v>
      </c>
      <c r="B169" s="24" t="s">
        <v>140</v>
      </c>
      <c r="C169" s="96"/>
    </row>
    <row r="170" spans="1:3" s="13" customFormat="1" ht="12.75" hidden="1">
      <c r="A170" s="14" t="s">
        <v>141</v>
      </c>
      <c r="B170" s="24" t="s">
        <v>142</v>
      </c>
      <c r="C170" s="96"/>
    </row>
    <row r="171" spans="1:3" s="13" customFormat="1" ht="12.75" hidden="1">
      <c r="A171" s="14" t="s">
        <v>87</v>
      </c>
      <c r="B171" s="24" t="s">
        <v>143</v>
      </c>
      <c r="C171" s="96"/>
    </row>
    <row r="172" spans="1:3" s="13" customFormat="1" ht="12.75" hidden="1">
      <c r="A172" s="14" t="s">
        <v>10</v>
      </c>
      <c r="B172" s="23" t="s">
        <v>2</v>
      </c>
      <c r="C172" s="96"/>
    </row>
    <row r="173" spans="1:3" s="13" customFormat="1" ht="12.75" hidden="1">
      <c r="A173" s="14" t="s">
        <v>8</v>
      </c>
      <c r="B173" s="24" t="s">
        <v>144</v>
      </c>
      <c r="C173" s="96"/>
    </row>
    <row r="174" spans="1:3" s="13" customFormat="1" ht="39" hidden="1">
      <c r="A174" s="14" t="s">
        <v>145</v>
      </c>
      <c r="B174" s="23" t="s">
        <v>146</v>
      </c>
      <c r="C174" s="96"/>
    </row>
    <row r="175" spans="1:3" s="13" customFormat="1" ht="26.25" hidden="1">
      <c r="A175" s="14" t="s">
        <v>147</v>
      </c>
      <c r="B175" s="23" t="s">
        <v>148</v>
      </c>
      <c r="C175" s="96"/>
    </row>
    <row r="176" spans="1:3" s="13" customFormat="1" ht="12.75" hidden="1">
      <c r="A176" s="14" t="s">
        <v>130</v>
      </c>
      <c r="B176" s="24" t="s">
        <v>149</v>
      </c>
      <c r="C176" s="96"/>
    </row>
    <row r="177" spans="1:3" s="13" customFormat="1" ht="12.75" hidden="1">
      <c r="A177" s="14" t="s">
        <v>150</v>
      </c>
      <c r="B177" s="24" t="s">
        <v>151</v>
      </c>
      <c r="C177" s="96"/>
    </row>
    <row r="178" spans="1:3" s="13" customFormat="1" ht="12.75" hidden="1">
      <c r="A178" s="14" t="s">
        <v>152</v>
      </c>
      <c r="B178" s="24" t="s">
        <v>153</v>
      </c>
      <c r="C178" s="96"/>
    </row>
    <row r="179" spans="1:3" s="13" customFormat="1" ht="12.75" hidden="1">
      <c r="A179" s="14" t="s">
        <v>131</v>
      </c>
      <c r="B179" s="23" t="s">
        <v>154</v>
      </c>
      <c r="C179" s="96"/>
    </row>
    <row r="180" spans="1:3" s="13" customFormat="1" ht="12.75" hidden="1">
      <c r="A180" s="14" t="s">
        <v>155</v>
      </c>
      <c r="B180" s="23" t="s">
        <v>96</v>
      </c>
      <c r="C180" s="96"/>
    </row>
    <row r="181" spans="1:3" s="13" customFormat="1" ht="12.75" hidden="1">
      <c r="A181" s="14" t="s">
        <v>156</v>
      </c>
      <c r="B181" s="23" t="s">
        <v>97</v>
      </c>
      <c r="C181" s="96"/>
    </row>
    <row r="182" spans="1:3" s="13" customFormat="1" ht="12.75" hidden="1">
      <c r="A182" s="14" t="s">
        <v>155</v>
      </c>
      <c r="B182" s="24" t="s">
        <v>157</v>
      </c>
      <c r="C182" s="96"/>
    </row>
    <row r="183" spans="1:3" s="13" customFormat="1" ht="12.75" hidden="1">
      <c r="A183" s="14" t="s">
        <v>156</v>
      </c>
      <c r="B183" s="24" t="s">
        <v>158</v>
      </c>
      <c r="C183" s="96"/>
    </row>
    <row r="184" spans="1:3" s="13" customFormat="1" ht="12.75" hidden="1">
      <c r="A184" s="14"/>
      <c r="B184" s="9" t="s">
        <v>159</v>
      </c>
      <c r="C184" s="96"/>
    </row>
    <row r="185" spans="1:3" s="13" customFormat="1" ht="12.75" hidden="1">
      <c r="A185" s="14"/>
      <c r="B185" s="24" t="s">
        <v>160</v>
      </c>
      <c r="C185" s="96"/>
    </row>
    <row r="186" spans="1:3" s="13" customFormat="1" ht="12.75" hidden="1">
      <c r="A186" s="98"/>
      <c r="B186" s="99" t="s">
        <v>161</v>
      </c>
      <c r="C186" s="96"/>
    </row>
    <row r="187" spans="1:2" ht="27" hidden="1" thickBot="1">
      <c r="A187" s="51"/>
      <c r="B187" s="52" t="s">
        <v>221</v>
      </c>
    </row>
    <row r="188" ht="12.75" hidden="1"/>
  </sheetData>
  <mergeCells count="6">
    <mergeCell ref="A35:B35"/>
    <mergeCell ref="A36:B36"/>
    <mergeCell ref="A1:B1"/>
    <mergeCell ref="A2:B2"/>
    <mergeCell ref="A3:B3"/>
    <mergeCell ref="A34:B3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2018-01-18T01:59:51Z</cp:lastPrinted>
  <dcterms:created xsi:type="dcterms:W3CDTF">2018-01-15T01:18:14Z</dcterms:created>
  <dcterms:modified xsi:type="dcterms:W3CDTF">2018-02-05T08:15:36Z</dcterms:modified>
  <cp:category/>
  <cp:version/>
  <cp:contentType/>
  <cp:contentStatus/>
</cp:coreProperties>
</file>