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20940" windowHeight="1138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<sst xmlns="http://schemas.openxmlformats.org/spreadsheetml/2006/main" count="169" uniqueCount="168">
  <si>
    <t xml:space="preserve">Затраты на управление, содержание и текущий ремонт общедомового оборудования </t>
  </si>
  <si>
    <t>многоквартирных жилых домов, обслуживаемых ООО "ЖЭК №6"</t>
  </si>
  <si>
    <t xml:space="preserve">    Натуральные показатели и технические характеристики</t>
  </si>
  <si>
    <t>А</t>
  </si>
  <si>
    <t>Общая площадь жилых помещений</t>
  </si>
  <si>
    <t>Б</t>
  </si>
  <si>
    <t>Общая площадь нежилых помещений</t>
  </si>
  <si>
    <t>В</t>
  </si>
  <si>
    <t>Итого общая площадь жил.и нежил.помещений</t>
  </si>
  <si>
    <t>г</t>
  </si>
  <si>
    <t>Уборочная площадь элементов л/клеток</t>
  </si>
  <si>
    <t>д</t>
  </si>
  <si>
    <t>Уборочная площадь лестничных клеток</t>
  </si>
  <si>
    <t xml:space="preserve"> - нижних 2-х этажей</t>
  </si>
  <si>
    <t xml:space="preserve"> - выше 2-го этажа</t>
  </si>
  <si>
    <t>е</t>
  </si>
  <si>
    <t>Численность проживающий людей</t>
  </si>
  <si>
    <t>з</t>
  </si>
  <si>
    <t>Площадь чердаков (уборка мусора)</t>
  </si>
  <si>
    <t>и</t>
  </si>
  <si>
    <t>Площадь подвала</t>
  </si>
  <si>
    <t>к</t>
  </si>
  <si>
    <t>Площадь  кровли ( очистка снега, сбивание сосулей)</t>
  </si>
  <si>
    <t>л</t>
  </si>
  <si>
    <t>Площадь придомовой территории (ручная уборка лето)</t>
  </si>
  <si>
    <t>Площадь придомовой территории (ручная уборка зима)</t>
  </si>
  <si>
    <t>Площадь проездов (механизированная уборка)</t>
  </si>
  <si>
    <t>м</t>
  </si>
  <si>
    <t>Площадь для очистки от наледи и льда</t>
  </si>
  <si>
    <t>Количество общедомовых приборов тепла</t>
  </si>
  <si>
    <t>Количество общедомовых приборов воды</t>
  </si>
  <si>
    <t>Норматив накопления твердых бытовых отходов на 1 человека в месяц</t>
  </si>
  <si>
    <t>п</t>
  </si>
  <si>
    <t>Площадь газонов</t>
  </si>
  <si>
    <t>Итоговая сумма по году</t>
  </si>
  <si>
    <t xml:space="preserve">   1. Содержание помещений общего пользования</t>
  </si>
  <si>
    <t>руб.</t>
  </si>
  <si>
    <t>1.1.</t>
  </si>
  <si>
    <t>Влажное подметание лестничных площадок и маршей нижних 2-х этажей</t>
  </si>
  <si>
    <t>1.2.</t>
  </si>
  <si>
    <t>Мытье лестничных площадок и маршей нижних 2-х этажей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</si>
  <si>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</si>
  <si>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ящиков, обметание пыли с потолков</t>
  </si>
  <si>
    <t>1.4.</t>
  </si>
  <si>
    <t>Мытье окон</t>
  </si>
  <si>
    <t xml:space="preserve"> 1.5</t>
  </si>
  <si>
    <t>1.7.</t>
  </si>
  <si>
    <t>Очистка чердаков, кровель и подвалов от мусора</t>
  </si>
  <si>
    <t xml:space="preserve">            ИТОГО по п. 1 :</t>
  </si>
  <si>
    <t xml:space="preserve">   2. Уборка придомовой территории, входящей в состав общего имущества</t>
  </si>
  <si>
    <t>2.1.</t>
  </si>
  <si>
    <t>Подметание придомовой территории в летний период</t>
  </si>
  <si>
    <t>2.2.</t>
  </si>
  <si>
    <t>Уборка мусора с газона в летний период (листья и сучья)</t>
  </si>
  <si>
    <t xml:space="preserve"> 2.3</t>
  </si>
  <si>
    <t>Уборка мусора с газона в летний период (случайный мусор))</t>
  </si>
  <si>
    <t xml:space="preserve"> 2.4</t>
  </si>
  <si>
    <t>Очистка урн</t>
  </si>
  <si>
    <t xml:space="preserve"> 2.5</t>
  </si>
  <si>
    <t>Подметание снега толщиной при снегопаде</t>
  </si>
  <si>
    <t xml:space="preserve"> 2.6 </t>
  </si>
  <si>
    <t>Подметание снега толщиной без снегопада</t>
  </si>
  <si>
    <t xml:space="preserve"> 2.7</t>
  </si>
  <si>
    <t xml:space="preserve">Сдвижка и подметание территории в зимний период (механизированная уборка) </t>
  </si>
  <si>
    <t xml:space="preserve"> 2.8</t>
  </si>
  <si>
    <t>Посыпка пешеходных дорожек и проездов противогололедными материалами шириной 0,5м</t>
  </si>
  <si>
    <t xml:space="preserve"> 2.9 </t>
  </si>
  <si>
    <t>Очистка пешеходных дорожек и проездов от наледи и льда шириной 0,5м</t>
  </si>
  <si>
    <t xml:space="preserve"> 2.10</t>
  </si>
  <si>
    <t>Кошение газонов</t>
  </si>
  <si>
    <t xml:space="preserve">            ИТОГО по п. 2 :</t>
  </si>
  <si>
    <t xml:space="preserve">   3. Подготовка многоквартирного дома к сезонной эксплуатации</t>
  </si>
  <si>
    <t>3.1.</t>
  </si>
  <si>
    <t>Ремонт, регулировка, промывка, испытание, консервация, расконсервация системы центрального отопления</t>
  </si>
  <si>
    <t>3.2.</t>
  </si>
  <si>
    <t>Ремонт просевшей отмостки</t>
  </si>
  <si>
    <t>3.3.</t>
  </si>
  <si>
    <t>Замена разбитых стекол окон и дверей в помещениях общего пользования</t>
  </si>
  <si>
    <t>3.4.</t>
  </si>
  <si>
    <t>Ремонт и укрепление входных дверей</t>
  </si>
  <si>
    <t>3.5.</t>
  </si>
  <si>
    <t>Проверка состояния и ремонт продухов в цоколях зданий</t>
  </si>
  <si>
    <t xml:space="preserve"> 3.6</t>
  </si>
  <si>
    <t>Замена ламп освещения подъездов, подвалов, внутриквартального</t>
  </si>
  <si>
    <t xml:space="preserve">            ИТОГО по п. 3 :</t>
  </si>
  <si>
    <t xml:space="preserve">   4. Проведение технических осмотров и мелкий ремонт</t>
  </si>
  <si>
    <t>4.1.</t>
  </si>
  <si>
    <t>Проведение технических осмотров и устранение незначительных неисправностей систем вентиляции (констр.элем.)</t>
  </si>
  <si>
    <t>4.2.</t>
  </si>
  <si>
    <t>Проведение технических осмотров и устранение незначительных неисправностей  систем центр.отопления</t>
  </si>
  <si>
    <t>4.3.</t>
  </si>
  <si>
    <t>Проведение технических осмотров, ремонтов и устранение незначительных неисправностей в системах водоснабжения, канализации, ливневой канализации</t>
  </si>
  <si>
    <t>4.4.</t>
  </si>
  <si>
    <t>Ершение канализационного коллект.</t>
  </si>
  <si>
    <t xml:space="preserve"> 4.5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</si>
  <si>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</si>
  <si>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</si>
  <si>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>5.</t>
  </si>
  <si>
    <t>Аварийное обслуживание внутридомового инжен.сантехнич. и эл.технического оборудования</t>
  </si>
  <si>
    <t xml:space="preserve"> 5.1</t>
  </si>
  <si>
    <t xml:space="preserve">            ИТОГО по п. 5 :</t>
  </si>
  <si>
    <t>6.</t>
  </si>
  <si>
    <t>Дератизация</t>
  </si>
  <si>
    <t>7.</t>
  </si>
  <si>
    <t>Дезинсекция</t>
  </si>
  <si>
    <t xml:space="preserve"> 8. Поверка и обслуживание общедомовых приборов учета.</t>
  </si>
  <si>
    <t xml:space="preserve"> 8.1</t>
  </si>
  <si>
    <t>Обслуживание общедомовых приборов учета тепла</t>
  </si>
  <si>
    <t xml:space="preserve"> 8.2</t>
  </si>
  <si>
    <t>Обслуживание общедомовых приборов учета воды</t>
  </si>
  <si>
    <t>Снятие показаний, обработка тинформации, занесение в компьютер, передача данных в ресурсоснабжающую организацию (вода)</t>
  </si>
  <si>
    <t>Снятие показаний, обработка тинформации, занесение в компьютер, передача данных в ресурсоснабжающую организацию (тепло)</t>
  </si>
  <si>
    <t>Снятие показаний, обработка тинформации, занесение в компьютер, передача данных в ресурсоснабжающую организацию (элэнергия)</t>
  </si>
  <si>
    <t xml:space="preserve">            ИТОГО по п. 8 :</t>
  </si>
  <si>
    <t xml:space="preserve">  9. Текущий ремонт (непредвиденные работы)</t>
  </si>
  <si>
    <t>9.1.</t>
  </si>
  <si>
    <t>Текущий ремонт электрооборудования (непредвиденные работы</t>
  </si>
  <si>
    <t>установка разъема в подвале дома для передвижного компрессора:</t>
  </si>
  <si>
    <t>текущий ремонт электрооборудования:</t>
  </si>
  <si>
    <t>нетканный материал</t>
  </si>
  <si>
    <t>Текущий ремонт систем конструкт.элементов) (непредвиденные работы</t>
  </si>
  <si>
    <t xml:space="preserve"> 9.3</t>
  </si>
  <si>
    <t xml:space="preserve">            ИТОГО по п. 9 :</t>
  </si>
  <si>
    <t>Управление многоквартирным домом</t>
  </si>
  <si>
    <t>13.</t>
  </si>
  <si>
    <t>Смета затрат по управлению, содержанию и текущему ремонту</t>
  </si>
  <si>
    <t>Наименование услуг, работ</t>
  </si>
  <si>
    <t>Содержание мест общего пользования</t>
  </si>
  <si>
    <t>Сбор, вывоз и захоронение мусора</t>
  </si>
  <si>
    <t>Очистка чердаков, кровель, подвалов от мусора</t>
  </si>
  <si>
    <t>Очистка кровель, козырьков от снега, сбивание сосулей</t>
  </si>
  <si>
    <t>Содержание, уборка придомовой территрии</t>
  </si>
  <si>
    <t>Подготовка дома к сезонной эксплуатации</t>
  </si>
  <si>
    <t>Проведение техосмотров оборудования, конструктивных элементов, устранение мелких неисправностей</t>
  </si>
  <si>
    <t>Аварийное обслуживание</t>
  </si>
  <si>
    <t>Содержание диспетчерской службы</t>
  </si>
  <si>
    <t>Дератизация и дезинсекция</t>
  </si>
  <si>
    <t>Обслуживание общедомовых приборов учета</t>
  </si>
  <si>
    <t>Непредвиденные ремонтные работы</t>
  </si>
  <si>
    <t>Управленческие расходы</t>
  </si>
  <si>
    <t>Итого затрат на 2015 год</t>
  </si>
  <si>
    <t>Общая площадь</t>
  </si>
  <si>
    <t>Тариф на 1 м2 экономически-обоснованный</t>
  </si>
  <si>
    <t>Тариф на 1 м2 согласованный ОС</t>
  </si>
  <si>
    <t xml:space="preserve">Отчет за 2017г </t>
  </si>
  <si>
    <t>по управлению и обслуживанию</t>
  </si>
  <si>
    <t>Итого начислено населению (доход)</t>
  </si>
  <si>
    <t>Результат за 2017 год "+" -экономия "-" - перерасход</t>
  </si>
  <si>
    <t>Диспетчкрское обслуживание</t>
  </si>
  <si>
    <t>9.2.</t>
  </si>
  <si>
    <t>Текущий ремонт систем водоснабжения и водоотведения (непредвиденные работы</t>
  </si>
  <si>
    <t>Текущий ремонт систем электроснабжения  (непредвиденные работы</t>
  </si>
  <si>
    <t>ул.Первостроителей,21</t>
  </si>
  <si>
    <t>Сбор,вывоз и захоронение твердых бытовых отходов      Объем =28 чел х 0,14мз х 12мес =47,04м3</t>
  </si>
  <si>
    <t>дополнительная дезинфекция подвалов после засора</t>
  </si>
  <si>
    <t>замена сантехнической  биконитовой уплотняющей прокладки (кв.3)</t>
  </si>
  <si>
    <t>укрепление петель-чердак</t>
  </si>
  <si>
    <t>дополнительная обработка подвала</t>
  </si>
  <si>
    <t>смена вентиля чугунного Ду 15 мм</t>
  </si>
  <si>
    <t>установка манометра</t>
  </si>
  <si>
    <t>установка водосчетчика ИТЕЛМА Ду 15мм</t>
  </si>
  <si>
    <t>подчеканка канализационнных стыков</t>
  </si>
  <si>
    <t>смена пружин 1п</t>
  </si>
  <si>
    <t xml:space="preserve">Устройство ограждения для  площадки ТБО </t>
  </si>
  <si>
    <t>бетонирование площадки под ТБО</t>
  </si>
  <si>
    <t xml:space="preserve">   Сумма затрат по дому:</t>
  </si>
  <si>
    <t>МКД по ул.Первостроителей, 21           на 2015год.</t>
  </si>
  <si>
    <t>МКД по ул.Первостроителей 21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</si>
</sst>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0&quot;р.&quot;"/>
    <numFmt numFmtId="175" formatCode="#,##0.00_р_."/>
  </numFmts>
  <fonts count="8">
    <font>
      <sz val="10"/>
      <name val="Arial Cyr"/>
      <family val="0"/>
    </font>
    <font>
      <sz val="10"/>
      <name val="Arial"/>
      <family val="0"/>
    </font>
    <font>
      <b/>
      <sz val="10"/>
      <name val="Arial Cyr"/>
      <family val="0"/>
    </font>
    <font>
      <b/>
      <i/>
      <u val="single"/>
      <sz val="10"/>
      <name val="Arial Cyr"/>
      <family val="0"/>
    </font>
    <font>
      <b/>
      <i/>
      <sz val="10"/>
      <name val="Arial Cyr"/>
      <family val="0"/>
    </font>
    <font>
      <b/>
      <sz val="10"/>
      <name val="Arial"/>
      <family val="2"/>
    </font>
    <font>
      <sz val="8"/>
      <name val="Arial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1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4" fillId="0" borderId="7" xfId="0" applyFont="1" applyBorder="1" applyAlignment="1">
      <alignment wrapText="1"/>
    </xf>
    <xf numFmtId="0" fontId="0" fillId="0" borderId="7" xfId="0" applyFont="1" applyBorder="1" applyAlignment="1">
      <alignment horizontal="center" wrapText="1"/>
    </xf>
    <xf numFmtId="0" fontId="0" fillId="0" borderId="7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0" fillId="0" borderId="7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1" fillId="0" borderId="8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0" fillId="0" borderId="7" xfId="0" applyFont="1" applyFill="1" applyBorder="1" applyAlignment="1">
      <alignment vertical="top" wrapText="1"/>
    </xf>
    <xf numFmtId="0" fontId="0" fillId="0" borderId="7" xfId="0" applyFont="1" applyFill="1" applyBorder="1" applyAlignment="1">
      <alignment horizontal="center" vertical="top" wrapText="1"/>
    </xf>
    <xf numFmtId="0" fontId="0" fillId="0" borderId="7" xfId="0" applyFont="1" applyBorder="1" applyAlignment="1">
      <alignment vertical="top" wrapText="1"/>
    </xf>
    <xf numFmtId="0" fontId="0" fillId="0" borderId="3" xfId="0" applyFont="1" applyBorder="1" applyAlignment="1">
      <alignment horizontal="center" vertical="top" wrapText="1"/>
    </xf>
    <xf numFmtId="16" fontId="0" fillId="0" borderId="6" xfId="0" applyNumberFormat="1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2" fillId="0" borderId="7" xfId="0" applyFont="1" applyBorder="1" applyAlignment="1">
      <alignment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1" fillId="0" borderId="7" xfId="0" applyNumberFormat="1" applyFont="1" applyBorder="1" applyAlignment="1">
      <alignment wrapText="1"/>
    </xf>
    <xf numFmtId="0" fontId="0" fillId="0" borderId="7" xfId="0" applyFont="1" applyBorder="1" applyAlignment="1">
      <alignment/>
    </xf>
    <xf numFmtId="0" fontId="0" fillId="0" borderId="7" xfId="0" applyBorder="1" applyAlignment="1">
      <alignment/>
    </xf>
    <xf numFmtId="0" fontId="2" fillId="0" borderId="7" xfId="0" applyFont="1" applyBorder="1" applyAlignment="1">
      <alignment wrapText="1"/>
    </xf>
    <xf numFmtId="0" fontId="0" fillId="0" borderId="7" xfId="0" applyFont="1" applyFill="1" applyBorder="1" applyAlignment="1">
      <alignment/>
    </xf>
    <xf numFmtId="0" fontId="2" fillId="0" borderId="7" xfId="0" applyFont="1" applyBorder="1" applyAlignment="1">
      <alignment/>
    </xf>
    <xf numFmtId="0" fontId="0" fillId="0" borderId="7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2" fillId="0" borderId="0" xfId="0" applyFont="1" applyFill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6" fillId="0" borderId="0" xfId="0" applyFont="1" applyAlignment="1">
      <alignment/>
    </xf>
    <xf numFmtId="174" fontId="1" fillId="0" borderId="7" xfId="0" applyNumberFormat="1" applyFont="1" applyBorder="1" applyAlignment="1">
      <alignment wrapText="1"/>
    </xf>
    <xf numFmtId="174" fontId="5" fillId="0" borderId="7" xfId="0" applyNumberFormat="1" applyFont="1" applyBorder="1" applyAlignment="1">
      <alignment wrapText="1"/>
    </xf>
    <xf numFmtId="0" fontId="2" fillId="0" borderId="12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7" xfId="0" applyFont="1" applyBorder="1" applyAlignment="1">
      <alignment horizontal="left"/>
    </xf>
    <xf numFmtId="0" fontId="6" fillId="0" borderId="13" xfId="0" applyFont="1" applyBorder="1" applyAlignment="1">
      <alignment/>
    </xf>
    <xf numFmtId="0" fontId="5" fillId="0" borderId="15" xfId="0" applyFont="1" applyBorder="1" applyAlignment="1">
      <alignment horizontal="left"/>
    </xf>
    <xf numFmtId="0" fontId="4" fillId="0" borderId="0" xfId="0" applyFont="1" applyBorder="1" applyAlignment="1">
      <alignment wrapText="1"/>
    </xf>
    <xf numFmtId="175" fontId="0" fillId="0" borderId="7" xfId="0" applyNumberFormat="1" applyFill="1" applyBorder="1" applyAlignment="1">
      <alignment/>
    </xf>
    <xf numFmtId="175" fontId="6" fillId="0" borderId="7" xfId="0" applyNumberFormat="1" applyFont="1" applyFill="1" applyBorder="1" applyAlignment="1">
      <alignment/>
    </xf>
    <xf numFmtId="0" fontId="0" fillId="0" borderId="0" xfId="0" applyFont="1" applyBorder="1" applyAlignment="1">
      <alignment horizontal="left" wrapText="1"/>
    </xf>
    <xf numFmtId="0" fontId="0" fillId="0" borderId="7" xfId="0" applyNumberFormat="1" applyFont="1" applyBorder="1" applyAlignment="1">
      <alignment wrapText="1"/>
    </xf>
    <xf numFmtId="0" fontId="5" fillId="0" borderId="0" xfId="0" applyFont="1" applyBorder="1" applyAlignment="1">
      <alignment horizontal="center"/>
    </xf>
    <xf numFmtId="0" fontId="1" fillId="0" borderId="0" xfId="0" applyFont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3"/>
  <sheetViews>
    <sheetView tabSelected="1" workbookViewId="0" topLeftCell="A84">
      <selection activeCell="C109" sqref="C109"/>
    </sheetView>
  </sheetViews>
  <sheetFormatPr defaultColWidth="9.00390625" defaultRowHeight="12.75"/>
  <cols>
    <col min="1" max="1" width="3.875" style="1" customWidth="1"/>
    <col min="2" max="2" width="67.50390625" style="1" customWidth="1"/>
    <col min="3" max="3" width="24.50390625" style="1" customWidth="1"/>
    <col min="4" max="16384" width="9.125" style="1" customWidth="1"/>
  </cols>
  <sheetData>
    <row r="1" ht="26.25" hidden="1">
      <c r="B1" s="2" t="s">
        <v>0</v>
      </c>
    </row>
    <row r="2" ht="12.75" hidden="1">
      <c r="B2" s="2" t="s">
        <v>1</v>
      </c>
    </row>
    <row r="3" spans="1:2" ht="12.75" hidden="1">
      <c r="A3" s="3"/>
      <c r="B3" s="4" t="s">
        <v>152</v>
      </c>
    </row>
    <row r="4" spans="1:2" ht="12.75" hidden="1">
      <c r="A4" s="5"/>
      <c r="B4" s="6"/>
    </row>
    <row r="5" spans="1:2" ht="12.75" hidden="1">
      <c r="A5" s="7"/>
      <c r="B5" s="8"/>
    </row>
    <row r="6" spans="1:2" ht="12.75" hidden="1">
      <c r="A6" s="7"/>
      <c r="B6" s="8"/>
    </row>
    <row r="7" spans="1:2" ht="12.75" hidden="1">
      <c r="A7" s="7"/>
      <c r="B7" s="8"/>
    </row>
    <row r="8" spans="1:2" ht="12.75" hidden="1">
      <c r="A8" s="9"/>
      <c r="B8" s="10"/>
    </row>
    <row r="9" spans="1:2" ht="12.75" hidden="1">
      <c r="A9" s="11">
        <v>1</v>
      </c>
      <c r="B9" s="11">
        <f>A9+1</f>
        <v>2</v>
      </c>
    </row>
    <row r="10" spans="1:2" ht="12.75" hidden="1">
      <c r="A10" s="11"/>
      <c r="B10" s="12" t="s">
        <v>2</v>
      </c>
    </row>
    <row r="11" spans="1:2" ht="12.75" hidden="1">
      <c r="A11" s="13" t="s">
        <v>3</v>
      </c>
      <c r="B11" s="14" t="s">
        <v>4</v>
      </c>
    </row>
    <row r="12" spans="1:2" ht="12.75" hidden="1">
      <c r="A12" s="13" t="s">
        <v>5</v>
      </c>
      <c r="B12" s="14" t="s">
        <v>6</v>
      </c>
    </row>
    <row r="13" spans="1:2" ht="12.75" hidden="1">
      <c r="A13" s="11" t="s">
        <v>7</v>
      </c>
      <c r="B13" s="15" t="s">
        <v>8</v>
      </c>
    </row>
    <row r="14" spans="1:2" ht="12.75" hidden="1">
      <c r="A14" s="13" t="s">
        <v>9</v>
      </c>
      <c r="B14" s="14" t="s">
        <v>10</v>
      </c>
    </row>
    <row r="15" spans="1:2" ht="12.75" hidden="1">
      <c r="A15" s="13" t="s">
        <v>11</v>
      </c>
      <c r="B15" s="14" t="s">
        <v>12</v>
      </c>
    </row>
    <row r="16" spans="1:2" ht="12.75" hidden="1">
      <c r="A16" s="13"/>
      <c r="B16" s="14" t="s">
        <v>13</v>
      </c>
    </row>
    <row r="17" spans="1:2" ht="12.75" hidden="1">
      <c r="A17" s="13"/>
      <c r="B17" s="14" t="s">
        <v>14</v>
      </c>
    </row>
    <row r="18" spans="1:2" ht="12.75" hidden="1">
      <c r="A18" s="13" t="s">
        <v>15</v>
      </c>
      <c r="B18" s="14" t="s">
        <v>16</v>
      </c>
    </row>
    <row r="19" spans="1:2" ht="12.75" hidden="1">
      <c r="A19" s="13" t="s">
        <v>17</v>
      </c>
      <c r="B19" s="14" t="s">
        <v>18</v>
      </c>
    </row>
    <row r="20" spans="1:2" ht="12.75" hidden="1">
      <c r="A20" s="13" t="s">
        <v>19</v>
      </c>
      <c r="B20" s="14" t="s">
        <v>20</v>
      </c>
    </row>
    <row r="21" spans="1:2" ht="12" customHeight="1" hidden="1">
      <c r="A21" s="13" t="s">
        <v>21</v>
      </c>
      <c r="B21" s="14" t="s">
        <v>22</v>
      </c>
    </row>
    <row r="22" spans="1:2" ht="23.25" customHeight="1" hidden="1">
      <c r="A22" s="16" t="s">
        <v>23</v>
      </c>
      <c r="B22" s="14" t="s">
        <v>24</v>
      </c>
    </row>
    <row r="23" spans="1:2" ht="23.25" customHeight="1" hidden="1">
      <c r="A23" s="16"/>
      <c r="B23" s="14" t="s">
        <v>25</v>
      </c>
    </row>
    <row r="24" spans="1:2" ht="12.75" customHeight="1" hidden="1">
      <c r="A24" s="16"/>
      <c r="B24" s="14" t="s">
        <v>26</v>
      </c>
    </row>
    <row r="25" spans="1:2" ht="12.75" customHeight="1" hidden="1">
      <c r="A25" s="16"/>
      <c r="B25" s="14" t="s">
        <v>28</v>
      </c>
    </row>
    <row r="26" spans="1:2" ht="13.5" customHeight="1" hidden="1">
      <c r="A26" s="16"/>
      <c r="B26" s="14" t="s">
        <v>29</v>
      </c>
    </row>
    <row r="27" spans="1:2" ht="11.25" customHeight="1" hidden="1">
      <c r="A27" s="16"/>
      <c r="B27" s="14" t="s">
        <v>30</v>
      </c>
    </row>
    <row r="28" spans="1:2" ht="25.5" customHeight="1" hidden="1">
      <c r="A28" s="16" t="s">
        <v>27</v>
      </c>
      <c r="B28" s="14" t="s">
        <v>31</v>
      </c>
    </row>
    <row r="29" spans="1:2" ht="13.5" customHeight="1" hidden="1">
      <c r="A29" s="16" t="s">
        <v>32</v>
      </c>
      <c r="B29" s="14" t="s">
        <v>33</v>
      </c>
    </row>
    <row r="30" spans="1:2" s="44" customFormat="1" ht="12.75">
      <c r="A30" s="60" t="s">
        <v>144</v>
      </c>
      <c r="B30" s="60"/>
    </row>
    <row r="31" spans="1:2" s="44" customFormat="1" ht="12.75" customHeight="1">
      <c r="A31" s="60" t="s">
        <v>145</v>
      </c>
      <c r="B31" s="60"/>
    </row>
    <row r="32" spans="1:2" s="44" customFormat="1" ht="12.75">
      <c r="A32" s="60" t="s">
        <v>167</v>
      </c>
      <c r="B32" s="60"/>
    </row>
    <row r="33" spans="1:2" ht="13.5" customHeight="1">
      <c r="A33" s="27"/>
      <c r="B33" s="58"/>
    </row>
    <row r="34" spans="1:3" ht="12.75" customHeight="1">
      <c r="A34" s="20"/>
      <c r="B34" s="20"/>
      <c r="C34" s="17" t="s">
        <v>34</v>
      </c>
    </row>
    <row r="35" spans="1:3" ht="12.75">
      <c r="A35" s="39"/>
      <c r="B35" s="12" t="s">
        <v>35</v>
      </c>
      <c r="C35" s="17" t="s">
        <v>36</v>
      </c>
    </row>
    <row r="36" spans="1:3" ht="26.25">
      <c r="A36" s="16" t="s">
        <v>37</v>
      </c>
      <c r="B36" s="21" t="s">
        <v>38</v>
      </c>
      <c r="C36" s="45">
        <v>5102.114999999999</v>
      </c>
    </row>
    <row r="37" spans="1:3" ht="26.25">
      <c r="A37" s="23" t="s">
        <v>39</v>
      </c>
      <c r="B37" s="23" t="s">
        <v>40</v>
      </c>
      <c r="C37" s="45">
        <v>5628.81</v>
      </c>
    </row>
    <row r="38" spans="1:3" ht="39">
      <c r="A38" s="23" t="s">
        <v>41</v>
      </c>
      <c r="B38" s="23" t="s">
        <v>42</v>
      </c>
      <c r="C38" s="45">
        <v>732.1425</v>
      </c>
    </row>
    <row r="39" spans="1:3" ht="26.25">
      <c r="A39" s="16" t="s">
        <v>43</v>
      </c>
      <c r="B39" s="23" t="s">
        <v>44</v>
      </c>
      <c r="C39" s="45">
        <v>0</v>
      </c>
    </row>
    <row r="40" spans="1:3" ht="26.25">
      <c r="A40" s="22" t="s">
        <v>45</v>
      </c>
      <c r="B40" s="21" t="s">
        <v>153</v>
      </c>
      <c r="C40" s="45">
        <v>16598.4</v>
      </c>
    </row>
    <row r="41" spans="1:3" ht="26.25">
      <c r="A41" s="16" t="s">
        <v>46</v>
      </c>
      <c r="B41" s="23" t="s">
        <v>47</v>
      </c>
      <c r="C41" s="45">
        <v>2090</v>
      </c>
    </row>
    <row r="42" spans="1:3" ht="12.75">
      <c r="A42" s="16"/>
      <c r="B42" s="28" t="s">
        <v>48</v>
      </c>
      <c r="C42" s="46">
        <v>30151.4675</v>
      </c>
    </row>
    <row r="43" spans="1:3" ht="26.25">
      <c r="A43" s="24"/>
      <c r="B43" s="18" t="s">
        <v>49</v>
      </c>
      <c r="C43" s="45"/>
    </row>
    <row r="44" spans="1:3" ht="26.25">
      <c r="A44" s="16" t="s">
        <v>50</v>
      </c>
      <c r="B44" s="21" t="s">
        <v>51</v>
      </c>
      <c r="C44" s="45">
        <v>1818.32</v>
      </c>
    </row>
    <row r="45" spans="1:3" ht="26.25">
      <c r="A45" s="25" t="s">
        <v>52</v>
      </c>
      <c r="B45" s="21" t="s">
        <v>53</v>
      </c>
      <c r="C45" s="45">
        <v>2952.719</v>
      </c>
    </row>
    <row r="46" spans="1:3" ht="26.25">
      <c r="A46" s="25" t="s">
        <v>54</v>
      </c>
      <c r="B46" s="21" t="s">
        <v>55</v>
      </c>
      <c r="C46" s="45">
        <v>1298.528</v>
      </c>
    </row>
    <row r="47" spans="1:3" ht="26.25">
      <c r="A47" s="25" t="s">
        <v>56</v>
      </c>
      <c r="B47" s="21" t="s">
        <v>57</v>
      </c>
      <c r="C47" s="45">
        <v>1794.96</v>
      </c>
    </row>
    <row r="48" spans="1:3" ht="26.25">
      <c r="A48" s="25" t="s">
        <v>58</v>
      </c>
      <c r="B48" s="21" t="s">
        <v>59</v>
      </c>
      <c r="C48" s="45">
        <v>7710.67</v>
      </c>
    </row>
    <row r="49" spans="1:3" ht="26.25">
      <c r="A49" s="25" t="s">
        <v>60</v>
      </c>
      <c r="B49" s="21" t="s">
        <v>61</v>
      </c>
      <c r="C49" s="45">
        <v>2402.78</v>
      </c>
    </row>
    <row r="50" spans="1:3" ht="26.25">
      <c r="A50" s="26" t="s">
        <v>62</v>
      </c>
      <c r="B50" s="21" t="s">
        <v>63</v>
      </c>
      <c r="C50" s="45">
        <v>1143.99</v>
      </c>
    </row>
    <row r="51" spans="1:3" ht="26.25">
      <c r="A51" s="26" t="s">
        <v>64</v>
      </c>
      <c r="B51" s="21" t="s">
        <v>65</v>
      </c>
      <c r="C51" s="45">
        <v>622.425</v>
      </c>
    </row>
    <row r="52" spans="1:3" ht="26.25">
      <c r="A52" s="26" t="s">
        <v>66</v>
      </c>
      <c r="B52" s="21" t="s">
        <v>67</v>
      </c>
      <c r="C52" s="45">
        <v>3940.056</v>
      </c>
    </row>
    <row r="53" spans="1:3" ht="17.25" customHeight="1">
      <c r="A53" s="26" t="s">
        <v>68</v>
      </c>
      <c r="B53" s="21" t="s">
        <v>69</v>
      </c>
      <c r="C53" s="45">
        <v>899.899</v>
      </c>
    </row>
    <row r="54" spans="1:3" ht="12.75">
      <c r="A54" s="16"/>
      <c r="B54" s="28" t="s">
        <v>70</v>
      </c>
      <c r="C54" s="46">
        <v>24584.346999999998</v>
      </c>
    </row>
    <row r="55" spans="1:3" ht="12.75">
      <c r="A55" s="27"/>
      <c r="B55" s="55" t="s">
        <v>71</v>
      </c>
      <c r="C55" s="45"/>
    </row>
    <row r="56" spans="1:3" ht="26.25">
      <c r="A56" s="16" t="s">
        <v>72</v>
      </c>
      <c r="B56" s="21" t="s">
        <v>73</v>
      </c>
      <c r="C56" s="45">
        <v>13799.976000000002</v>
      </c>
    </row>
    <row r="57" spans="1:3" ht="26.25">
      <c r="A57" s="26" t="s">
        <v>74</v>
      </c>
      <c r="B57" s="21" t="s">
        <v>75</v>
      </c>
      <c r="C57" s="45">
        <v>0</v>
      </c>
    </row>
    <row r="58" spans="1:3" ht="26.25">
      <c r="A58" s="26" t="s">
        <v>76</v>
      </c>
      <c r="B58" s="21" t="s">
        <v>77</v>
      </c>
      <c r="C58" s="45">
        <v>0</v>
      </c>
    </row>
    <row r="59" spans="1:3" ht="26.25">
      <c r="A59" s="26" t="s">
        <v>78</v>
      </c>
      <c r="B59" s="21" t="s">
        <v>79</v>
      </c>
      <c r="C59" s="45">
        <v>0</v>
      </c>
    </row>
    <row r="60" spans="1:3" ht="26.25">
      <c r="A60" s="26" t="s">
        <v>80</v>
      </c>
      <c r="B60" s="21" t="s">
        <v>81</v>
      </c>
      <c r="C60" s="45">
        <v>0</v>
      </c>
    </row>
    <row r="61" spans="1:3" ht="26.25">
      <c r="A61" s="26" t="s">
        <v>82</v>
      </c>
      <c r="B61" s="21" t="s">
        <v>83</v>
      </c>
      <c r="C61" s="45">
        <v>335.36</v>
      </c>
    </row>
    <row r="62" spans="1:3" ht="12.75">
      <c r="A62" s="16"/>
      <c r="B62" s="28" t="s">
        <v>84</v>
      </c>
      <c r="C62" s="46">
        <v>14135.336000000003</v>
      </c>
    </row>
    <row r="63" spans="1:3" ht="12.75">
      <c r="A63" s="27"/>
      <c r="B63" s="18" t="s">
        <v>85</v>
      </c>
      <c r="C63" s="45"/>
    </row>
    <row r="64" spans="1:3" ht="26.25">
      <c r="A64" s="16" t="s">
        <v>86</v>
      </c>
      <c r="B64" s="21" t="s">
        <v>87</v>
      </c>
      <c r="C64" s="45">
        <v>2263.128</v>
      </c>
    </row>
    <row r="65" spans="1:3" ht="26.25">
      <c r="A65" s="26" t="s">
        <v>88</v>
      </c>
      <c r="B65" s="21" t="s">
        <v>89</v>
      </c>
      <c r="C65" s="45">
        <v>2881.376</v>
      </c>
    </row>
    <row r="66" spans="1:3" ht="39">
      <c r="A66" s="26" t="s">
        <v>90</v>
      </c>
      <c r="B66" s="21" t="s">
        <v>91</v>
      </c>
      <c r="C66" s="45">
        <v>1440.688</v>
      </c>
    </row>
    <row r="67" spans="1:3" ht="26.25">
      <c r="A67" s="26" t="s">
        <v>92</v>
      </c>
      <c r="B67" s="21" t="s">
        <v>93</v>
      </c>
      <c r="C67" s="45">
        <v>663.36</v>
      </c>
    </row>
    <row r="68" spans="1:3" ht="26.25">
      <c r="A68" s="26" t="s">
        <v>94</v>
      </c>
      <c r="B68" s="21" t="s">
        <v>95</v>
      </c>
      <c r="C68" s="45">
        <v>4208.624000000001</v>
      </c>
    </row>
    <row r="69" spans="1:3" ht="12.75">
      <c r="A69" s="16"/>
      <c r="B69" s="28" t="s">
        <v>96</v>
      </c>
      <c r="C69" s="46">
        <v>11457.176000000003</v>
      </c>
    </row>
    <row r="70" spans="1:3" ht="26.25">
      <c r="A70" s="29" t="s">
        <v>97</v>
      </c>
      <c r="B70" s="28" t="s">
        <v>98</v>
      </c>
      <c r="C70" s="45">
        <v>5683.344000000001</v>
      </c>
    </row>
    <row r="71" spans="1:3" ht="18" customHeight="1">
      <c r="A71" s="29" t="s">
        <v>99</v>
      </c>
      <c r="B71" s="28" t="s">
        <v>148</v>
      </c>
      <c r="C71" s="45">
        <v>1712.944</v>
      </c>
    </row>
    <row r="72" spans="1:3" ht="26.25" customHeight="1">
      <c r="A72" s="29"/>
      <c r="B72" s="28" t="s">
        <v>100</v>
      </c>
      <c r="C72" s="46">
        <v>7396.2880000000005</v>
      </c>
    </row>
    <row r="73" spans="1:3" ht="12.75">
      <c r="A73" s="29" t="s">
        <v>101</v>
      </c>
      <c r="B73" s="28" t="s">
        <v>102</v>
      </c>
      <c r="C73" s="46">
        <v>863.4</v>
      </c>
    </row>
    <row r="74" spans="1:3" ht="20.25" customHeight="1">
      <c r="A74" s="29" t="s">
        <v>103</v>
      </c>
      <c r="B74" s="28" t="s">
        <v>104</v>
      </c>
      <c r="C74" s="46">
        <v>814.4739999999999</v>
      </c>
    </row>
    <row r="75" spans="1:3" ht="12.75">
      <c r="A75" s="30"/>
      <c r="B75" s="31"/>
      <c r="C75" s="45"/>
    </row>
    <row r="76" spans="1:3" ht="12.75">
      <c r="A76" s="30"/>
      <c r="B76" s="32" t="s">
        <v>105</v>
      </c>
      <c r="C76" s="45"/>
    </row>
    <row r="77" spans="1:3" ht="26.25">
      <c r="A77" s="16" t="s">
        <v>106</v>
      </c>
      <c r="B77" s="23" t="s">
        <v>107</v>
      </c>
      <c r="C77" s="45">
        <v>2739.45</v>
      </c>
    </row>
    <row r="78" spans="1:3" ht="25.5" customHeight="1">
      <c r="A78" s="16" t="s">
        <v>108</v>
      </c>
      <c r="B78" s="23" t="s">
        <v>109</v>
      </c>
      <c r="C78" s="45">
        <v>2739.45</v>
      </c>
    </row>
    <row r="79" spans="1:3" ht="37.5" customHeight="1">
      <c r="A79" s="16"/>
      <c r="B79" s="23" t="s">
        <v>110</v>
      </c>
      <c r="C79" s="45">
        <v>2536.51</v>
      </c>
    </row>
    <row r="80" spans="1:3" ht="40.5" customHeight="1">
      <c r="A80" s="16"/>
      <c r="B80" s="23" t="s">
        <v>111</v>
      </c>
      <c r="C80" s="45">
        <v>2536.51</v>
      </c>
    </row>
    <row r="81" spans="1:3" ht="41.25" customHeight="1">
      <c r="A81" s="16"/>
      <c r="B81" s="23" t="s">
        <v>112</v>
      </c>
      <c r="C81" s="45">
        <v>2536.51</v>
      </c>
    </row>
    <row r="82" spans="1:3" ht="17.25" customHeight="1">
      <c r="A82" s="16"/>
      <c r="B82" s="28" t="s">
        <v>113</v>
      </c>
      <c r="C82" s="46">
        <v>13088.43</v>
      </c>
    </row>
    <row r="83" spans="1:3" ht="12.75">
      <c r="A83" s="30"/>
      <c r="B83" s="31"/>
      <c r="C83" s="45"/>
    </row>
    <row r="84" spans="1:3" ht="12.75">
      <c r="A84" s="27"/>
      <c r="B84" s="18" t="s">
        <v>114</v>
      </c>
      <c r="C84" s="45"/>
    </row>
    <row r="85" spans="1:3" ht="26.25">
      <c r="A85" s="16" t="s">
        <v>115</v>
      </c>
      <c r="B85" s="28" t="s">
        <v>116</v>
      </c>
      <c r="C85" s="45"/>
    </row>
    <row r="86" spans="1:3" ht="12.75">
      <c r="A86" s="33">
        <v>4</v>
      </c>
      <c r="B86" s="36" t="s">
        <v>117</v>
      </c>
      <c r="C86" s="45">
        <v>1187.47</v>
      </c>
    </row>
    <row r="87" spans="1:3" ht="26.25">
      <c r="A87" s="16" t="s">
        <v>149</v>
      </c>
      <c r="B87" s="28" t="s">
        <v>150</v>
      </c>
      <c r="C87" s="45"/>
    </row>
    <row r="88" spans="1:3" ht="12.75">
      <c r="A88" s="16"/>
      <c r="B88" s="39" t="s">
        <v>154</v>
      </c>
      <c r="C88" s="45">
        <v>378.3</v>
      </c>
    </row>
    <row r="89" spans="1:3" ht="12.75">
      <c r="A89" s="16"/>
      <c r="B89" s="39" t="s">
        <v>155</v>
      </c>
      <c r="C89" s="45">
        <v>307.15</v>
      </c>
    </row>
    <row r="90" spans="1:3" ht="12.75">
      <c r="A90" s="16"/>
      <c r="B90" s="37" t="s">
        <v>156</v>
      </c>
      <c r="C90" s="45">
        <v>648.16</v>
      </c>
    </row>
    <row r="91" spans="1:3" ht="12.75">
      <c r="A91" s="16"/>
      <c r="B91" s="34" t="s">
        <v>157</v>
      </c>
      <c r="C91" s="45">
        <v>75.9</v>
      </c>
    </row>
    <row r="92" spans="1:3" ht="12.75">
      <c r="A92" s="16"/>
      <c r="B92" s="34" t="s">
        <v>157</v>
      </c>
      <c r="C92" s="45">
        <v>227.7</v>
      </c>
    </row>
    <row r="93" spans="1:3" ht="12.75">
      <c r="A93" s="16"/>
      <c r="B93" s="34" t="s">
        <v>158</v>
      </c>
      <c r="C93" s="45">
        <v>1177.12</v>
      </c>
    </row>
    <row r="94" spans="1:3" ht="12.75">
      <c r="A94" s="16"/>
      <c r="B94" s="34" t="s">
        <v>159</v>
      </c>
      <c r="C94" s="45">
        <v>1616.78</v>
      </c>
    </row>
    <row r="95" spans="1:3" ht="12.75">
      <c r="A95" s="16"/>
      <c r="B95" s="34" t="s">
        <v>160</v>
      </c>
      <c r="C95" s="45">
        <v>1797.06</v>
      </c>
    </row>
    <row r="96" spans="1:3" ht="12.75">
      <c r="A96" s="16"/>
      <c r="B96" s="38" t="s">
        <v>118</v>
      </c>
      <c r="C96" s="45"/>
    </row>
    <row r="97" spans="1:3" ht="12.75">
      <c r="A97" s="16"/>
      <c r="B97" s="34" t="s">
        <v>119</v>
      </c>
      <c r="C97" s="45">
        <v>13.25</v>
      </c>
    </row>
    <row r="98" spans="1:3" ht="12.75">
      <c r="A98" s="16"/>
      <c r="B98" s="34" t="s">
        <v>161</v>
      </c>
      <c r="C98" s="45">
        <v>558.72</v>
      </c>
    </row>
    <row r="99" spans="1:3" ht="26.25">
      <c r="A99" s="16" t="s">
        <v>121</v>
      </c>
      <c r="B99" s="28" t="s">
        <v>120</v>
      </c>
      <c r="C99" s="45"/>
    </row>
    <row r="100" spans="1:3" s="3" customFormat="1" ht="12.75">
      <c r="A100" s="59"/>
      <c r="B100" s="37" t="s">
        <v>162</v>
      </c>
      <c r="C100" s="45">
        <v>345.56</v>
      </c>
    </row>
    <row r="101" spans="1:3" ht="12.75">
      <c r="A101" s="16"/>
      <c r="B101" s="20" t="s">
        <v>163</v>
      </c>
      <c r="C101" s="45">
        <v>5451.01</v>
      </c>
    </row>
    <row r="102" spans="1:3" ht="12.75">
      <c r="A102" s="16"/>
      <c r="B102" s="20" t="s">
        <v>164</v>
      </c>
      <c r="C102" s="45">
        <v>1550.9920000000002</v>
      </c>
    </row>
    <row r="103" spans="1:3" ht="26.25">
      <c r="A103" s="16"/>
      <c r="B103" s="28" t="s">
        <v>151</v>
      </c>
      <c r="C103" s="45"/>
    </row>
    <row r="104" spans="1:3" ht="12.75">
      <c r="A104" s="11"/>
      <c r="B104" s="28" t="s">
        <v>122</v>
      </c>
      <c r="C104" s="46">
        <v>15335.171999999999</v>
      </c>
    </row>
    <row r="105" spans="1:3" ht="12.75">
      <c r="A105" s="16"/>
      <c r="B105" s="36" t="s">
        <v>123</v>
      </c>
      <c r="C105" s="46">
        <v>27514.872000000007</v>
      </c>
    </row>
    <row r="106" spans="1:3" ht="12.75">
      <c r="A106" s="16" t="s">
        <v>124</v>
      </c>
      <c r="B106" s="28" t="s">
        <v>165</v>
      </c>
      <c r="C106" s="46">
        <v>145340.9625</v>
      </c>
    </row>
    <row r="107" spans="1:3" ht="12.75">
      <c r="A107" s="35"/>
      <c r="B107" s="52" t="s">
        <v>146</v>
      </c>
      <c r="C107" s="56">
        <v>130138.44</v>
      </c>
    </row>
    <row r="108" spans="1:3" s="44" customFormat="1" ht="12.75">
      <c r="A108" s="53"/>
      <c r="B108" s="54" t="s">
        <v>147</v>
      </c>
      <c r="C108" s="57">
        <f>C107-C106</f>
        <v>-15202.522499999992</v>
      </c>
    </row>
    <row r="109" spans="1:2" ht="12.75">
      <c r="A109" s="61"/>
      <c r="B109" s="61"/>
    </row>
    <row r="110" spans="1:2" ht="12.75">
      <c r="A110" s="61"/>
      <c r="B110" s="61"/>
    </row>
    <row r="111" spans="1:2" ht="12.75">
      <c r="A111" s="61"/>
      <c r="B111" s="61"/>
    </row>
    <row r="112" spans="1:2" ht="12.75">
      <c r="A112" s="61"/>
      <c r="B112" s="61"/>
    </row>
    <row r="113" spans="1:2" ht="12.75">
      <c r="A113" s="61"/>
      <c r="B113" s="61"/>
    </row>
    <row r="114" spans="1:2" ht="12.75">
      <c r="A114" s="61"/>
      <c r="B114" s="61"/>
    </row>
    <row r="115" spans="1:2" ht="12.75">
      <c r="A115" s="61"/>
      <c r="B115" s="61"/>
    </row>
    <row r="116" ht="12.75">
      <c r="B116" s="41"/>
    </row>
    <row r="117" ht="12.75">
      <c r="B117" s="41"/>
    </row>
    <row r="118" ht="12.75">
      <c r="B118" s="41"/>
    </row>
    <row r="119" ht="12.75">
      <c r="B119" s="41"/>
    </row>
    <row r="120" ht="12.75">
      <c r="B120" s="41"/>
    </row>
    <row r="121" ht="12.75">
      <c r="B121" s="41"/>
    </row>
    <row r="122" ht="12.75">
      <c r="B122" s="41"/>
    </row>
    <row r="124" ht="12.75" hidden="1">
      <c r="B124" s="2" t="s">
        <v>125</v>
      </c>
    </row>
    <row r="125" ht="12.75" hidden="1">
      <c r="B125" s="2" t="s">
        <v>166</v>
      </c>
    </row>
    <row r="126" spans="1:2" ht="13.5" customHeight="1" hidden="1" thickBot="1">
      <c r="A126" s="42"/>
      <c r="B126" s="47" t="s">
        <v>126</v>
      </c>
    </row>
    <row r="127" spans="1:2" ht="12.75" customHeight="1" hidden="1">
      <c r="A127" s="43">
        <v>1</v>
      </c>
      <c r="B127" s="48" t="s">
        <v>127</v>
      </c>
    </row>
    <row r="128" spans="1:2" ht="12.75" customHeight="1" hidden="1">
      <c r="A128" s="19">
        <f>A127+1</f>
        <v>2</v>
      </c>
      <c r="B128" s="49" t="s">
        <v>128</v>
      </c>
    </row>
    <row r="129" spans="1:2" ht="12.75" customHeight="1" hidden="1">
      <c r="A129" s="19">
        <f aca="true" t="shared" si="0" ref="A129:A140">A128+1</f>
        <v>3</v>
      </c>
      <c r="B129" s="49" t="s">
        <v>129</v>
      </c>
    </row>
    <row r="130" spans="1:2" ht="12.75" customHeight="1" hidden="1">
      <c r="A130" s="19">
        <f t="shared" si="0"/>
        <v>4</v>
      </c>
      <c r="B130" s="49" t="s">
        <v>130</v>
      </c>
    </row>
    <row r="131" spans="1:2" ht="12.75" customHeight="1" hidden="1">
      <c r="A131" s="19">
        <f t="shared" si="0"/>
        <v>5</v>
      </c>
      <c r="B131" s="49" t="s">
        <v>131</v>
      </c>
    </row>
    <row r="132" spans="1:2" ht="12.75" customHeight="1" hidden="1">
      <c r="A132" s="19">
        <f t="shared" si="0"/>
        <v>6</v>
      </c>
      <c r="B132" s="49" t="s">
        <v>132</v>
      </c>
    </row>
    <row r="133" spans="1:2" ht="26.25" customHeight="1" hidden="1">
      <c r="A133" s="19">
        <f t="shared" si="0"/>
        <v>7</v>
      </c>
      <c r="B133" s="49" t="s">
        <v>133</v>
      </c>
    </row>
    <row r="134" spans="1:2" ht="12.75" customHeight="1" hidden="1">
      <c r="A134" s="19">
        <f t="shared" si="0"/>
        <v>8</v>
      </c>
      <c r="B134" s="49" t="s">
        <v>134</v>
      </c>
    </row>
    <row r="135" spans="1:2" ht="12.75" customHeight="1" hidden="1">
      <c r="A135" s="19">
        <f t="shared" si="0"/>
        <v>9</v>
      </c>
      <c r="B135" s="49" t="s">
        <v>135</v>
      </c>
    </row>
    <row r="136" spans="1:2" ht="12.75" customHeight="1" hidden="1">
      <c r="A136" s="19">
        <f t="shared" si="0"/>
        <v>10</v>
      </c>
      <c r="B136" s="49" t="s">
        <v>136</v>
      </c>
    </row>
    <row r="137" spans="1:2" ht="12.75" customHeight="1" hidden="1">
      <c r="A137" s="19">
        <f t="shared" si="0"/>
        <v>11</v>
      </c>
      <c r="B137" s="49" t="s">
        <v>137</v>
      </c>
    </row>
    <row r="138" spans="1:2" ht="12.75" customHeight="1" hidden="1">
      <c r="A138" s="19">
        <f t="shared" si="0"/>
        <v>12</v>
      </c>
      <c r="B138" s="49" t="s">
        <v>138</v>
      </c>
    </row>
    <row r="139" spans="1:2" ht="12.75" customHeight="1" hidden="1">
      <c r="A139" s="19">
        <f t="shared" si="0"/>
        <v>13</v>
      </c>
      <c r="B139" s="49" t="s">
        <v>139</v>
      </c>
    </row>
    <row r="140" spans="1:2" ht="12.75" customHeight="1" hidden="1">
      <c r="A140" s="19">
        <f t="shared" si="0"/>
        <v>14</v>
      </c>
      <c r="B140" s="50" t="s">
        <v>140</v>
      </c>
    </row>
    <row r="141" spans="1:2" ht="12.75" customHeight="1" hidden="1">
      <c r="A141" s="19"/>
      <c r="B141" s="49" t="s">
        <v>141</v>
      </c>
    </row>
    <row r="142" spans="1:2" ht="12.75" customHeight="1" hidden="1">
      <c r="A142" s="19"/>
      <c r="B142" s="50" t="s">
        <v>142</v>
      </c>
    </row>
    <row r="143" spans="1:2" ht="13.5" customHeight="1" hidden="1" thickBot="1">
      <c r="A143" s="40"/>
      <c r="B143" s="51" t="s">
        <v>143</v>
      </c>
    </row>
  </sheetData>
  <mergeCells count="10">
    <mergeCell ref="A114:B114"/>
    <mergeCell ref="A115:B115"/>
    <mergeCell ref="A110:B110"/>
    <mergeCell ref="A111:B111"/>
    <mergeCell ref="A112:B112"/>
    <mergeCell ref="A113:B113"/>
    <mergeCell ref="A31:B31"/>
    <mergeCell ref="A32:B32"/>
    <mergeCell ref="A30:B30"/>
    <mergeCell ref="A109:B109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2018-01-15T01:47:15Z</cp:lastPrinted>
  <dcterms:created xsi:type="dcterms:W3CDTF">2018-01-15T01:18:14Z</dcterms:created>
  <dcterms:modified xsi:type="dcterms:W3CDTF">2018-02-05T09:12:24Z</dcterms:modified>
  <cp:category/>
  <cp:version/>
  <cp:contentType/>
  <cp:contentStatus/>
</cp:coreProperties>
</file>