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<sst xmlns="http://schemas.openxmlformats.org/spreadsheetml/2006/main" count="168" uniqueCount="168">
  <si>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</si>
  <si>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</si>
  <si>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</si>
  <si>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</si>
  <si>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</si>
  <si>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</si>
  <si>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</si>
  <si>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</si>
  <si>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</si>
  <si>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</si>
  <si>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</si>
  <si>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</si>
  <si>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</si>
  <si>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</si>
  <si>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</si>
  <si>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</si>
  <si>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</si>
  <si>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</si>
  <si>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</si>
  <si>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</si>
  <si>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</si>
  <si>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</si>
  <si>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</si>
  <si>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</si>
  <si>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</si>
  <si>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</si>
  <si>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</si>
  <si>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</si>
  <si>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</si>
  <si>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</si>
  <si>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</si>
  <si>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</si>
  <si>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</si>
  <si>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</si>
  <si>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</si>
  <si>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</si>
  <si>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</si>
  <si>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</si>
  <si>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</si>
  <si>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</si>
  <si>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</si>
  <si>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</si>
  <si>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</si>
  <si>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</si>
  <si>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</si>
  <si>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</si>
  <si>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</si>
  <si>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</si>
  <si>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</si>
  <si>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</si>
  <si>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</si>
  <si>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</si>
  <si>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</si>
  <si>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</si>
  <si>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</si>
  <si>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</si>
  <si>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</si>
  <si>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</si>
  <si>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</si>
  <si>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</si>
  <si>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</si>
  <si>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</si>
  <si>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</si>
  <si>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</si>
  <si>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</si>
  <si>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</si>
  <si>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</si>
  <si>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</si>
  <si>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</si>
  <si>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</si>
  <si>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</si>
  <si>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</si>
  <si>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</si>
  <si>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</si>
  <si>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</si>
  <si>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</si>
  <si>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</si>
  <si>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</si>
  <si>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</si>
  <si>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</si>
  <si>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</si>
  <si>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</si>
  <si>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</si>
  <si>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</si>
  <si>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</si>
  <si>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</si>
  <si>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</si>
  <si>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</si>
  <si>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</si>
  <si>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</si>
  <si>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</si>
  <si>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</si>
  <si>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</si>
  <si>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</si>
  <si>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</si>
  <si>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</si>
  <si>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</si>
  <si>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</si>
  <si>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</si>
  <si>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</si>
  <si>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</si>
  <si>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</si>
  <si>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</si>
  <si>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</si>
  <si>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</si>
  <si>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</si>
  <si>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</si>
  <si>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</si>
  <si>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</si>
  <si>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</si>
  <si>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</si>
  <si>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</si>
  <si>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</si>
  <si>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</si>
  <si>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</si>
  <si>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нетканный материал</t>
  </si>
  <si>
    <t>Текущий ремонт систем конструкт.элементов) (непредвиденные работы</t>
  </si>
  <si>
    <t xml:space="preserve"> 9.3</t>
  </si>
  <si>
    <t>ремонт в рамке ввода:</t>
  </si>
  <si>
    <t>установка крана шарового Ду 40 мм со сваркой</t>
  </si>
  <si>
    <t>смена водосчетчика ВСКМ90-2 Ду20мм</t>
  </si>
  <si>
    <t>переходник Ду 15мм на Ду 20мм</t>
  </si>
  <si>
    <t>смена водосчетчика Ителма на ГВС Ду 15мм</t>
  </si>
  <si>
    <t>смена фильтра Ду 20мм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</si>
  <si>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</si>
  <si>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</si>
  <si>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</si>
  <si>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</si>
  <si>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</si>
  <si>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</si>
  <si>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</si>
  <si>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</si>
  <si>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</si>
  <si>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</si>
  <si>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</si>
  <si>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</si>
  <si>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</si>
  <si>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</si>
  <si>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</si>
  <si>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</si>
  <si>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</si>
  <si>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</si>
  <si>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</si>
  <si>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</si>
  <si>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</si>
  <si>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</si>
  <si>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</si>
  <si>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</si>
  <si>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</si>
  <si>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</si>
  <si>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Диспетчкрское обслуживание</t>
  </si>
  <si>
    <t>9.2.</t>
  </si>
  <si>
    <t>Текущий ремонт систем водоснабжения и водоотведения (непредвиденные работы</t>
  </si>
  <si>
    <t>Текущий ремонт систем электроснабжения  (непредвиденные работы</t>
  </si>
  <si>
    <t>дополнительная дезинфекция подвалов после засора</t>
  </si>
  <si>
    <t xml:space="preserve">   Сумма затрат по дому:</t>
  </si>
  <si>
    <t>дополнительная обработка подвала после засора</t>
  </si>
  <si>
    <t>установка  вентиля бронзового Ду 25 мм</t>
  </si>
  <si>
    <t>установка гайки м6/шайбы м6</t>
  </si>
  <si>
    <t>ул.Первостроителей,49</t>
  </si>
  <si>
    <t>Сбор,вывоз и захоронение твердых бытовых отходов      Объем =44 чел х 0,14мз х 12мес =73,92м3</t>
  </si>
  <si>
    <t>смена предохранителя НПН 63</t>
  </si>
  <si>
    <t>замена вводного в/счетчика ХВС Ду 15 мм</t>
  </si>
  <si>
    <t>смена бочонка Ду 20мм</t>
  </si>
  <si>
    <t>укрепление шарниров тамбурной двери</t>
  </si>
  <si>
    <t>установка ручки-скобы</t>
  </si>
  <si>
    <t>МКД по ул.Первостроителей, 49           на 2015год.</t>
  </si>
  <si>
    <t>МКД по ул.Первостроителей 49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</si>
</sst>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wrapText="1"/>
    </xf>
    <xf numFmtId="0" fontId="0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7" fillId="0" borderId="0" xfId="0" applyFont="1" applyAlignment="1">
      <alignment/>
    </xf>
    <xf numFmtId="174" fontId="1" fillId="0" borderId="7" xfId="0" applyNumberFormat="1" applyFont="1" applyBorder="1" applyAlignment="1">
      <alignment wrapText="1"/>
    </xf>
    <xf numFmtId="174" fontId="5" fillId="0" borderId="7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7" fillId="0" borderId="7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workbookViewId="0" topLeftCell="A88">
      <selection activeCell="C139" sqref="C139"/>
    </sheetView>
  </sheetViews>
  <sheetFormatPr defaultColWidth="9.00390625" defaultRowHeight="12.75"/>
  <cols>
    <col min="1" max="1" width="3.875" style="1" customWidth="1"/>
    <col min="2" max="2" width="66.50390625" style="1" customWidth="1"/>
    <col min="3" max="3" width="24.87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159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ht="13.5" customHeight="1" hidden="1">
      <c r="A30" s="26"/>
      <c r="B30" s="57"/>
    </row>
    <row r="31" spans="1:2" s="43" customFormat="1" ht="12.75">
      <c r="A31" s="61" t="s">
        <v>146</v>
      </c>
      <c r="B31" s="61"/>
    </row>
    <row r="32" spans="1:2" s="43" customFormat="1" ht="12.75" customHeight="1">
      <c r="A32" s="61" t="s">
        <v>147</v>
      </c>
      <c r="B32" s="61"/>
    </row>
    <row r="33" spans="1:2" s="43" customFormat="1" ht="12.75">
      <c r="A33" s="61" t="s">
        <v>167</v>
      </c>
      <c r="B33" s="61"/>
    </row>
    <row r="34" spans="1:2" ht="13.5" customHeight="1">
      <c r="A34" s="26"/>
      <c r="B34" s="57"/>
    </row>
    <row r="35" spans="1:3" ht="12.75" customHeight="1">
      <c r="A35" s="20"/>
      <c r="B35" s="20"/>
      <c r="C35" s="17" t="s">
        <v>34</v>
      </c>
    </row>
    <row r="36" spans="1:3" ht="12.75">
      <c r="A36" s="38"/>
      <c r="B36" s="12" t="s">
        <v>35</v>
      </c>
      <c r="C36" s="17" t="s">
        <v>36</v>
      </c>
    </row>
    <row r="37" spans="1:3" ht="26.25">
      <c r="A37" s="16" t="s">
        <v>37</v>
      </c>
      <c r="B37" s="21" t="s">
        <v>38</v>
      </c>
      <c r="C37" s="44">
        <v>5699.66</v>
      </c>
    </row>
    <row r="38" spans="1:3" ht="26.25">
      <c r="A38" s="22" t="s">
        <v>39</v>
      </c>
      <c r="B38" s="22" t="s">
        <v>40</v>
      </c>
      <c r="C38" s="44">
        <v>6288.04</v>
      </c>
    </row>
    <row r="39" spans="1:3" ht="39">
      <c r="A39" s="22" t="s">
        <v>41</v>
      </c>
      <c r="B39" s="22" t="s">
        <v>42</v>
      </c>
      <c r="C39" s="44">
        <v>723.0975</v>
      </c>
    </row>
    <row r="40" spans="1:3" ht="26.25">
      <c r="A40" s="16" t="s">
        <v>43</v>
      </c>
      <c r="B40" s="22" t="s">
        <v>44</v>
      </c>
      <c r="C40" s="44">
        <v>0</v>
      </c>
    </row>
    <row r="41" spans="1:3" ht="26.25">
      <c r="A41" s="16" t="s">
        <v>45</v>
      </c>
      <c r="B41" s="22" t="s">
        <v>160</v>
      </c>
      <c r="C41" s="44">
        <v>27451.2</v>
      </c>
    </row>
    <row r="42" spans="1:3" ht="26.25">
      <c r="A42" s="16" t="s">
        <v>46</v>
      </c>
      <c r="B42" s="22" t="s">
        <v>47</v>
      </c>
      <c r="C42" s="44">
        <v>0</v>
      </c>
    </row>
    <row r="43" spans="1:3" ht="12.75">
      <c r="A43" s="16">
        <v>1.8</v>
      </c>
      <c r="B43" s="22" t="s">
        <v>48</v>
      </c>
      <c r="C43" s="44">
        <v>0</v>
      </c>
    </row>
    <row r="44" spans="1:3" ht="12.75">
      <c r="A44" s="16"/>
      <c r="B44" s="27" t="s">
        <v>49</v>
      </c>
      <c r="C44" s="45">
        <v>40161.9975</v>
      </c>
    </row>
    <row r="45" spans="1:3" ht="26.25">
      <c r="A45" s="23"/>
      <c r="B45" s="18" t="s">
        <v>50</v>
      </c>
      <c r="C45" s="44"/>
    </row>
    <row r="46" spans="1:3" ht="26.25">
      <c r="A46" s="16" t="s">
        <v>51</v>
      </c>
      <c r="B46" s="21" t="s">
        <v>52</v>
      </c>
      <c r="C46" s="44">
        <v>361.76</v>
      </c>
    </row>
    <row r="47" spans="1:3" ht="26.25">
      <c r="A47" s="24" t="s">
        <v>53</v>
      </c>
      <c r="B47" s="21" t="s">
        <v>54</v>
      </c>
      <c r="C47" s="44">
        <v>1470.793</v>
      </c>
    </row>
    <row r="48" spans="1:3" ht="26.25">
      <c r="A48" s="24" t="s">
        <v>55</v>
      </c>
      <c r="B48" s="21" t="s">
        <v>56</v>
      </c>
      <c r="C48" s="44">
        <v>646.8160000000001</v>
      </c>
    </row>
    <row r="49" spans="1:3" ht="26.25">
      <c r="A49" s="24" t="s">
        <v>57</v>
      </c>
      <c r="B49" s="21" t="s">
        <v>58</v>
      </c>
      <c r="C49" s="44">
        <v>1794.96</v>
      </c>
    </row>
    <row r="50" spans="1:3" ht="26.25">
      <c r="A50" s="24" t="s">
        <v>59</v>
      </c>
      <c r="B50" s="21" t="s">
        <v>60</v>
      </c>
      <c r="C50" s="44">
        <v>1534.06</v>
      </c>
    </row>
    <row r="51" spans="1:3" ht="26.25">
      <c r="A51" s="24" t="s">
        <v>61</v>
      </c>
      <c r="B51" s="21" t="s">
        <v>62</v>
      </c>
      <c r="C51" s="44">
        <v>478.04</v>
      </c>
    </row>
    <row r="52" spans="1:3" ht="26.25">
      <c r="A52" s="25" t="s">
        <v>63</v>
      </c>
      <c r="B52" s="21" t="s">
        <v>64</v>
      </c>
      <c r="C52" s="44">
        <v>1525.32</v>
      </c>
    </row>
    <row r="53" spans="1:3" ht="26.25">
      <c r="A53" s="25" t="s">
        <v>65</v>
      </c>
      <c r="B53" s="21" t="s">
        <v>66</v>
      </c>
      <c r="C53" s="44">
        <v>371.4285</v>
      </c>
    </row>
    <row r="54" spans="1:3" ht="26.25">
      <c r="A54" s="25" t="s">
        <v>67</v>
      </c>
      <c r="B54" s="21" t="s">
        <v>68</v>
      </c>
      <c r="C54" s="44">
        <v>2202.462</v>
      </c>
    </row>
    <row r="55" spans="1:3" ht="39">
      <c r="A55" s="25" t="s">
        <v>69</v>
      </c>
      <c r="B55" s="21" t="s">
        <v>70</v>
      </c>
      <c r="C55" s="44">
        <v>448.25300000000004</v>
      </c>
    </row>
    <row r="56" spans="1:3" ht="12.75">
      <c r="A56" s="16"/>
      <c r="B56" s="27" t="s">
        <v>71</v>
      </c>
      <c r="C56" s="45">
        <v>10833.8925</v>
      </c>
    </row>
    <row r="57" spans="1:3" ht="12.75">
      <c r="A57" s="26"/>
      <c r="B57" s="54" t="s">
        <v>72</v>
      </c>
      <c r="C57" s="44"/>
    </row>
    <row r="58" spans="1:3" ht="26.25">
      <c r="A58" s="16" t="s">
        <v>73</v>
      </c>
      <c r="B58" s="21" t="s">
        <v>74</v>
      </c>
      <c r="C58" s="44">
        <v>13666.160999999998</v>
      </c>
    </row>
    <row r="59" spans="1:3" ht="26.25">
      <c r="A59" s="25" t="s">
        <v>75</v>
      </c>
      <c r="B59" s="21" t="s">
        <v>76</v>
      </c>
      <c r="C59" s="44">
        <v>0</v>
      </c>
    </row>
    <row r="60" spans="1:3" ht="26.25">
      <c r="A60" s="25" t="s">
        <v>77</v>
      </c>
      <c r="B60" s="21" t="s">
        <v>78</v>
      </c>
      <c r="C60" s="44">
        <v>0</v>
      </c>
    </row>
    <row r="61" spans="1:3" ht="26.25">
      <c r="A61" s="25" t="s">
        <v>79</v>
      </c>
      <c r="B61" s="21" t="s">
        <v>80</v>
      </c>
      <c r="C61" s="44">
        <v>0</v>
      </c>
    </row>
    <row r="62" spans="1:3" ht="26.25">
      <c r="A62" s="25" t="s">
        <v>81</v>
      </c>
      <c r="B62" s="21" t="s">
        <v>82</v>
      </c>
      <c r="C62" s="44">
        <v>0</v>
      </c>
    </row>
    <row r="63" spans="1:3" ht="26.25">
      <c r="A63" s="25" t="s">
        <v>83</v>
      </c>
      <c r="B63" s="21" t="s">
        <v>84</v>
      </c>
      <c r="C63" s="44">
        <v>124.68</v>
      </c>
    </row>
    <row r="64" spans="1:3" ht="12.75">
      <c r="A64" s="16"/>
      <c r="B64" s="27" t="s">
        <v>85</v>
      </c>
      <c r="C64" s="45">
        <v>13790.840999999999</v>
      </c>
    </row>
    <row r="65" spans="1:3" ht="12.75">
      <c r="A65" s="26"/>
      <c r="B65" s="18" t="s">
        <v>86</v>
      </c>
      <c r="C65" s="44"/>
    </row>
    <row r="66" spans="1:3" ht="26.25">
      <c r="A66" s="16" t="s">
        <v>87</v>
      </c>
      <c r="B66" s="21" t="s">
        <v>88</v>
      </c>
      <c r="C66" s="44">
        <v>2241.1830000000004</v>
      </c>
    </row>
    <row r="67" spans="1:3" ht="26.25">
      <c r="A67" s="25" t="s">
        <v>89</v>
      </c>
      <c r="B67" s="21" t="s">
        <v>90</v>
      </c>
      <c r="C67" s="44">
        <v>2853.436</v>
      </c>
    </row>
    <row r="68" spans="1:3" ht="39">
      <c r="A68" s="25" t="s">
        <v>91</v>
      </c>
      <c r="B68" s="21" t="s">
        <v>92</v>
      </c>
      <c r="C68" s="44">
        <v>1426.7180000000003</v>
      </c>
    </row>
    <row r="69" spans="1:3" ht="26.25">
      <c r="A69" s="25" t="s">
        <v>93</v>
      </c>
      <c r="B69" s="21" t="s">
        <v>94</v>
      </c>
      <c r="C69" s="44">
        <v>609.66</v>
      </c>
    </row>
    <row r="70" spans="1:3" ht="26.25">
      <c r="A70" s="25" t="s">
        <v>95</v>
      </c>
      <c r="B70" s="21" t="s">
        <v>96</v>
      </c>
      <c r="C70" s="44">
        <v>4167.814</v>
      </c>
    </row>
    <row r="71" spans="1:3" ht="12.75">
      <c r="A71" s="16"/>
      <c r="B71" s="27" t="s">
        <v>97</v>
      </c>
      <c r="C71" s="44">
        <v>11298.811000000002</v>
      </c>
    </row>
    <row r="72" spans="1:3" ht="26.25">
      <c r="A72" s="28" t="s">
        <v>98</v>
      </c>
      <c r="B72" s="27" t="s">
        <v>99</v>
      </c>
      <c r="C72" s="44">
        <v>5628.2339999999995</v>
      </c>
    </row>
    <row r="73" spans="1:3" ht="26.25">
      <c r="A73" s="28" t="s">
        <v>100</v>
      </c>
      <c r="B73" s="27" t="s">
        <v>150</v>
      </c>
      <c r="C73" s="44">
        <v>1696.3339999999998</v>
      </c>
    </row>
    <row r="74" spans="1:3" ht="26.25" customHeight="1">
      <c r="A74" s="28"/>
      <c r="B74" s="27" t="s">
        <v>101</v>
      </c>
      <c r="C74" s="45">
        <v>7324.568000000002</v>
      </c>
    </row>
    <row r="75" spans="1:3" ht="12.75">
      <c r="A75" s="28" t="s">
        <v>102</v>
      </c>
      <c r="B75" s="27" t="s">
        <v>103</v>
      </c>
      <c r="C75" s="44">
        <v>848.4</v>
      </c>
    </row>
    <row r="76" spans="1:3" ht="26.25" customHeight="1">
      <c r="A76" s="28" t="s">
        <v>104</v>
      </c>
      <c r="B76" s="27" t="s">
        <v>105</v>
      </c>
      <c r="C76" s="44">
        <v>800.3240000000001</v>
      </c>
    </row>
    <row r="77" spans="1:3" ht="12.75">
      <c r="A77" s="29"/>
      <c r="B77" s="30"/>
      <c r="C77" s="44"/>
    </row>
    <row r="78" spans="1:3" ht="12.75">
      <c r="A78" s="29"/>
      <c r="B78" s="31" t="s">
        <v>106</v>
      </c>
      <c r="C78" s="44"/>
    </row>
    <row r="79" spans="1:3" ht="25.5" customHeight="1">
      <c r="A79" s="16" t="s">
        <v>107</v>
      </c>
      <c r="B79" s="22" t="s">
        <v>108</v>
      </c>
      <c r="C79" s="44">
        <v>8218.35</v>
      </c>
    </row>
    <row r="80" spans="1:3" ht="24.75" customHeight="1">
      <c r="A80" s="16"/>
      <c r="B80" s="22" t="s">
        <v>109</v>
      </c>
      <c r="C80" s="44">
        <v>7609.53</v>
      </c>
    </row>
    <row r="81" spans="1:3" ht="41.25" customHeight="1">
      <c r="A81" s="16"/>
      <c r="B81" s="22" t="s">
        <v>110</v>
      </c>
      <c r="C81" s="44">
        <v>2536.51</v>
      </c>
    </row>
    <row r="82" spans="1:3" ht="17.25" customHeight="1">
      <c r="A82" s="16"/>
      <c r="B82" s="27" t="s">
        <v>111</v>
      </c>
      <c r="C82" s="45">
        <v>18364.39</v>
      </c>
    </row>
    <row r="83" spans="1:3" ht="12.75">
      <c r="A83" s="29"/>
      <c r="B83" s="30"/>
      <c r="C83" s="44"/>
    </row>
    <row r="84" spans="1:3" ht="12.75">
      <c r="A84" s="26"/>
      <c r="B84" s="18" t="s">
        <v>112</v>
      </c>
      <c r="C84" s="44"/>
    </row>
    <row r="85" spans="1:3" ht="26.25">
      <c r="A85" s="16" t="s">
        <v>113</v>
      </c>
      <c r="B85" s="27" t="s">
        <v>114</v>
      </c>
      <c r="C85" s="44"/>
    </row>
    <row r="86" spans="1:3" ht="12.75" hidden="1">
      <c r="A86" s="32"/>
      <c r="B86" s="20"/>
      <c r="C86" s="44">
        <v>0</v>
      </c>
    </row>
    <row r="87" spans="1:3" ht="12.75" hidden="1">
      <c r="A87" s="16"/>
      <c r="B87" s="20"/>
      <c r="C87" s="44">
        <v>0</v>
      </c>
    </row>
    <row r="88" spans="1:3" ht="12.75">
      <c r="A88" s="16"/>
      <c r="B88" s="33" t="s">
        <v>115</v>
      </c>
      <c r="C88" s="44">
        <v>13.25</v>
      </c>
    </row>
    <row r="89" spans="1:3" ht="12.75">
      <c r="A89" s="16"/>
      <c r="B89" s="36" t="s">
        <v>158</v>
      </c>
      <c r="C89" s="44">
        <v>154.86</v>
      </c>
    </row>
    <row r="90" spans="1:3" ht="12.75">
      <c r="A90" s="16"/>
      <c r="B90" s="33" t="s">
        <v>161</v>
      </c>
      <c r="C90" s="44">
        <v>103.84</v>
      </c>
    </row>
    <row r="91" spans="1:3" ht="26.25">
      <c r="A91" s="16" t="s">
        <v>151</v>
      </c>
      <c r="B91" s="27" t="s">
        <v>152</v>
      </c>
      <c r="C91" s="44"/>
    </row>
    <row r="92" spans="1:3" ht="12.75">
      <c r="A92" s="16"/>
      <c r="B92" s="38" t="s">
        <v>154</v>
      </c>
      <c r="C92" s="44">
        <v>453.6</v>
      </c>
    </row>
    <row r="93" spans="1:3" ht="12.75">
      <c r="A93" s="16"/>
      <c r="B93" s="58" t="s">
        <v>162</v>
      </c>
      <c r="C93" s="44">
        <v>1125.02</v>
      </c>
    </row>
    <row r="94" spans="1:3" ht="12.75" hidden="1">
      <c r="A94" s="16"/>
      <c r="B94" s="20"/>
      <c r="C94" s="44">
        <v>0</v>
      </c>
    </row>
    <row r="95" spans="1:3" ht="12.75" hidden="1">
      <c r="A95" s="16"/>
      <c r="B95" s="20"/>
      <c r="C95" s="44">
        <v>0</v>
      </c>
    </row>
    <row r="96" spans="1:3" ht="12.75" hidden="1">
      <c r="A96" s="16"/>
      <c r="B96" s="20"/>
      <c r="C96" s="44">
        <v>0</v>
      </c>
    </row>
    <row r="97" spans="1:3" ht="12.75" hidden="1">
      <c r="A97" s="16"/>
      <c r="B97" s="20"/>
      <c r="C97" s="44">
        <v>0</v>
      </c>
    </row>
    <row r="98" spans="1:3" ht="12.75" hidden="1">
      <c r="A98" s="16"/>
      <c r="B98" s="20"/>
      <c r="C98" s="44">
        <v>0</v>
      </c>
    </row>
    <row r="99" spans="1:3" ht="12.75" hidden="1">
      <c r="A99" s="16"/>
      <c r="B99" s="20"/>
      <c r="C99" s="44">
        <v>0</v>
      </c>
    </row>
    <row r="100" spans="1:3" ht="12.75" hidden="1">
      <c r="A100" s="16"/>
      <c r="B100" s="20"/>
      <c r="C100" s="44">
        <v>0</v>
      </c>
    </row>
    <row r="101" spans="1:3" ht="12.75" hidden="1">
      <c r="A101" s="16"/>
      <c r="B101" s="20"/>
      <c r="C101" s="44">
        <v>0</v>
      </c>
    </row>
    <row r="102" spans="1:3" ht="12.75" hidden="1">
      <c r="A102" s="16"/>
      <c r="B102" s="38"/>
      <c r="C102" s="44">
        <v>0</v>
      </c>
    </row>
    <row r="103" spans="1:3" ht="12.75" hidden="1">
      <c r="A103" s="16"/>
      <c r="B103" s="38"/>
      <c r="C103" s="44">
        <v>0</v>
      </c>
    </row>
    <row r="104" spans="1:3" ht="12.75" hidden="1">
      <c r="A104" s="16"/>
      <c r="B104" s="20"/>
      <c r="C104" s="44">
        <v>0</v>
      </c>
    </row>
    <row r="105" spans="1:3" ht="12.75" hidden="1">
      <c r="A105" s="16"/>
      <c r="B105" s="38"/>
      <c r="C105" s="44">
        <v>0</v>
      </c>
    </row>
    <row r="106" spans="1:3" ht="12.75">
      <c r="A106" s="16"/>
      <c r="B106" s="33" t="s">
        <v>156</v>
      </c>
      <c r="C106" s="44">
        <v>151.8</v>
      </c>
    </row>
    <row r="107" spans="1:3" ht="26.25">
      <c r="A107" s="16" t="s">
        <v>117</v>
      </c>
      <c r="B107" s="27" t="s">
        <v>116</v>
      </c>
      <c r="C107" s="44"/>
    </row>
    <row r="108" spans="1:3" ht="12.75" hidden="1">
      <c r="A108" s="16"/>
      <c r="B108" s="22"/>
      <c r="C108" s="44"/>
    </row>
    <row r="109" spans="1:3" ht="12.75" hidden="1">
      <c r="A109" s="16"/>
      <c r="B109" s="20"/>
      <c r="C109" s="44"/>
    </row>
    <row r="110" spans="1:3" ht="12.75" hidden="1">
      <c r="A110" s="16"/>
      <c r="B110" s="20"/>
      <c r="C110" s="44"/>
    </row>
    <row r="111" spans="1:3" ht="12.75" hidden="1">
      <c r="A111" s="16"/>
      <c r="B111" s="20"/>
      <c r="C111" s="44"/>
    </row>
    <row r="112" spans="1:3" ht="12.75" hidden="1">
      <c r="A112" s="16"/>
      <c r="B112" s="20"/>
      <c r="C112" s="44"/>
    </row>
    <row r="113" spans="1:3" ht="12.75" hidden="1">
      <c r="A113" s="16"/>
      <c r="B113" s="20"/>
      <c r="C113" s="44"/>
    </row>
    <row r="114" spans="1:3" ht="12.75" hidden="1">
      <c r="A114" s="16"/>
      <c r="B114" s="59"/>
      <c r="C114" s="44"/>
    </row>
    <row r="115" spans="1:3" ht="12.75" hidden="1">
      <c r="A115" s="16"/>
      <c r="B115" s="60"/>
      <c r="C115" s="44"/>
    </row>
    <row r="116" spans="1:3" ht="12.75" hidden="1">
      <c r="A116" s="16"/>
      <c r="B116" s="38"/>
      <c r="C116" s="44"/>
    </row>
    <row r="117" spans="1:3" ht="12.75" hidden="1">
      <c r="A117" s="16"/>
      <c r="B117" s="14"/>
      <c r="C117" s="44"/>
    </row>
    <row r="118" spans="1:3" ht="12.75" hidden="1">
      <c r="A118" s="16"/>
      <c r="B118" s="38"/>
      <c r="C118" s="44"/>
    </row>
    <row r="119" spans="1:3" ht="12.75" hidden="1">
      <c r="A119" s="16"/>
      <c r="B119" s="20"/>
      <c r="C119" s="44"/>
    </row>
    <row r="120" spans="1:3" ht="12.75" hidden="1">
      <c r="A120" s="16"/>
      <c r="B120" s="20"/>
      <c r="C120" s="44"/>
    </row>
    <row r="121" spans="1:3" ht="12.75">
      <c r="A121" s="16"/>
      <c r="B121" s="37" t="s">
        <v>118</v>
      </c>
      <c r="C121" s="44"/>
    </row>
    <row r="122" spans="1:3" ht="12.75">
      <c r="A122" s="16"/>
      <c r="B122" s="58" t="s">
        <v>119</v>
      </c>
      <c r="C122" s="44">
        <v>995.5</v>
      </c>
    </row>
    <row r="123" spans="1:3" ht="12.75">
      <c r="A123" s="16"/>
      <c r="B123" s="58" t="s">
        <v>157</v>
      </c>
      <c r="C123" s="44">
        <v>828.66</v>
      </c>
    </row>
    <row r="124" spans="1:3" ht="12.75">
      <c r="A124" s="16"/>
      <c r="B124" s="33" t="s">
        <v>120</v>
      </c>
      <c r="C124" s="44">
        <v>2020.08</v>
      </c>
    </row>
    <row r="125" spans="1:3" ht="12.75">
      <c r="A125" s="16"/>
      <c r="B125" s="33" t="s">
        <v>121</v>
      </c>
      <c r="C125" s="44">
        <v>521.18</v>
      </c>
    </row>
    <row r="126" spans="1:3" ht="12.75">
      <c r="A126" s="16"/>
      <c r="B126" s="33" t="s">
        <v>122</v>
      </c>
      <c r="C126" s="44">
        <v>1797.06</v>
      </c>
    </row>
    <row r="127" spans="1:3" ht="12.75">
      <c r="A127" s="16"/>
      <c r="B127" s="33" t="s">
        <v>123</v>
      </c>
      <c r="C127" s="44">
        <v>586.31</v>
      </c>
    </row>
    <row r="128" spans="1:3" ht="12.75">
      <c r="A128" s="16"/>
      <c r="B128" s="33" t="s">
        <v>163</v>
      </c>
      <c r="C128" s="44">
        <v>176.15</v>
      </c>
    </row>
    <row r="129" spans="1:3" ht="12.75">
      <c r="A129" s="16"/>
      <c r="B129" s="33" t="s">
        <v>164</v>
      </c>
      <c r="C129" s="44">
        <v>150.08</v>
      </c>
    </row>
    <row r="130" spans="1:3" ht="12.75">
      <c r="A130" s="16"/>
      <c r="B130" s="33" t="s">
        <v>165</v>
      </c>
      <c r="C130" s="44">
        <v>295.32</v>
      </c>
    </row>
    <row r="131" spans="1:3" ht="26.25">
      <c r="A131" s="16"/>
      <c r="B131" s="27" t="s">
        <v>153</v>
      </c>
      <c r="C131" s="44"/>
    </row>
    <row r="132" spans="1:3" ht="12.75" hidden="1">
      <c r="A132" s="16"/>
      <c r="B132" s="22"/>
      <c r="C132" s="44">
        <v>0</v>
      </c>
    </row>
    <row r="133" spans="1:3" ht="12.75" hidden="1">
      <c r="A133" s="16"/>
      <c r="B133" s="22"/>
      <c r="C133" s="44">
        <v>0</v>
      </c>
    </row>
    <row r="134" spans="1:3" ht="12.75">
      <c r="A134" s="11"/>
      <c r="B134" s="27" t="s">
        <v>124</v>
      </c>
      <c r="C134" s="45">
        <v>9372.71</v>
      </c>
    </row>
    <row r="135" spans="1:3" ht="12.75">
      <c r="A135" s="16"/>
      <c r="B135" s="35" t="s">
        <v>125</v>
      </c>
      <c r="C135" s="45">
        <v>27248.066999999995</v>
      </c>
    </row>
    <row r="136" spans="1:3" ht="12.75">
      <c r="A136" s="16" t="s">
        <v>126</v>
      </c>
      <c r="B136" s="27" t="s">
        <v>155</v>
      </c>
      <c r="C136" s="45">
        <v>140044.00100000002</v>
      </c>
    </row>
    <row r="137" spans="1:3" ht="12.75">
      <c r="A137" s="34"/>
      <c r="B137" s="51" t="s">
        <v>148</v>
      </c>
      <c r="C137" s="55">
        <v>136560.48</v>
      </c>
    </row>
    <row r="138" spans="1:3" s="43" customFormat="1" ht="12.75">
      <c r="A138" s="52"/>
      <c r="B138" s="53" t="s">
        <v>149</v>
      </c>
      <c r="C138" s="56">
        <f>C137-C136</f>
        <v>-3483.521000000008</v>
      </c>
    </row>
    <row r="139" spans="1:2" ht="20.25" customHeight="1">
      <c r="A139" s="62"/>
      <c r="B139" s="62"/>
    </row>
    <row r="140" spans="1:2" ht="12.75">
      <c r="A140" s="62"/>
      <c r="B140" s="62"/>
    </row>
    <row r="141" spans="1:2" ht="24" customHeight="1">
      <c r="A141" s="62"/>
      <c r="B141" s="62"/>
    </row>
    <row r="142" spans="1:2" ht="12.75">
      <c r="A142" s="62"/>
      <c r="B142" s="62"/>
    </row>
    <row r="143" spans="1:2" ht="12.75">
      <c r="A143" s="62"/>
      <c r="B143" s="62"/>
    </row>
    <row r="144" spans="1:2" ht="21" customHeight="1">
      <c r="A144" s="62"/>
      <c r="B144" s="62"/>
    </row>
    <row r="145" spans="1:2" ht="31.5" customHeight="1">
      <c r="A145" s="62"/>
      <c r="B145" s="62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5.75" customHeight="1"/>
    <row r="157" ht="12.75" hidden="1">
      <c r="B157" s="2" t="s">
        <v>127</v>
      </c>
    </row>
    <row r="158" ht="12.75" hidden="1">
      <c r="B158" s="2" t="s">
        <v>166</v>
      </c>
    </row>
    <row r="159" spans="1:2" ht="13.5" customHeight="1" hidden="1" thickBot="1">
      <c r="A159" s="41"/>
      <c r="B159" s="46" t="s">
        <v>128</v>
      </c>
    </row>
    <row r="160" spans="1:2" ht="12.75" customHeight="1" hidden="1">
      <c r="A160" s="42">
        <v>1</v>
      </c>
      <c r="B160" s="47" t="s">
        <v>129</v>
      </c>
    </row>
    <row r="161" spans="1:2" ht="12.75" customHeight="1" hidden="1">
      <c r="A161" s="19">
        <f>A160+1</f>
        <v>2</v>
      </c>
      <c r="B161" s="48" t="s">
        <v>130</v>
      </c>
    </row>
    <row r="162" spans="1:2" ht="12.75" customHeight="1" hidden="1">
      <c r="A162" s="19">
        <f aca="true" t="shared" si="0" ref="A162:A173">A161+1</f>
        <v>3</v>
      </c>
      <c r="B162" s="48" t="s">
        <v>131</v>
      </c>
    </row>
    <row r="163" spans="1:2" ht="12.75" customHeight="1" hidden="1">
      <c r="A163" s="19">
        <f t="shared" si="0"/>
        <v>4</v>
      </c>
      <c r="B163" s="48" t="s">
        <v>132</v>
      </c>
    </row>
    <row r="164" spans="1:2" ht="12.75" customHeight="1" hidden="1">
      <c r="A164" s="19">
        <f t="shared" si="0"/>
        <v>5</v>
      </c>
      <c r="B164" s="48" t="s">
        <v>133</v>
      </c>
    </row>
    <row r="165" spans="1:2" ht="12.75" customHeight="1" hidden="1">
      <c r="A165" s="19">
        <f t="shared" si="0"/>
        <v>6</v>
      </c>
      <c r="B165" s="48" t="s">
        <v>134</v>
      </c>
    </row>
    <row r="166" spans="1:2" ht="26.25" customHeight="1" hidden="1">
      <c r="A166" s="19">
        <f t="shared" si="0"/>
        <v>7</v>
      </c>
      <c r="B166" s="48" t="s">
        <v>135</v>
      </c>
    </row>
    <row r="167" spans="1:2" ht="12.75" customHeight="1" hidden="1">
      <c r="A167" s="19">
        <f t="shared" si="0"/>
        <v>8</v>
      </c>
      <c r="B167" s="48" t="s">
        <v>136</v>
      </c>
    </row>
    <row r="168" spans="1:2" ht="12.75" customHeight="1" hidden="1">
      <c r="A168" s="19">
        <f t="shared" si="0"/>
        <v>9</v>
      </c>
      <c r="B168" s="48" t="s">
        <v>137</v>
      </c>
    </row>
    <row r="169" spans="1:2" ht="12.75" customHeight="1" hidden="1">
      <c r="A169" s="19">
        <f t="shared" si="0"/>
        <v>10</v>
      </c>
      <c r="B169" s="48" t="s">
        <v>138</v>
      </c>
    </row>
    <row r="170" spans="1:2" ht="12.75" customHeight="1" hidden="1">
      <c r="A170" s="19">
        <f t="shared" si="0"/>
        <v>11</v>
      </c>
      <c r="B170" s="48" t="s">
        <v>139</v>
      </c>
    </row>
    <row r="171" spans="1:2" ht="12.75" customHeight="1" hidden="1">
      <c r="A171" s="19">
        <f t="shared" si="0"/>
        <v>12</v>
      </c>
      <c r="B171" s="48" t="s">
        <v>140</v>
      </c>
    </row>
    <row r="172" spans="1:2" ht="12.75" customHeight="1" hidden="1">
      <c r="A172" s="19">
        <f t="shared" si="0"/>
        <v>13</v>
      </c>
      <c r="B172" s="48" t="s">
        <v>141</v>
      </c>
    </row>
    <row r="173" spans="1:2" ht="12.75" customHeight="1" hidden="1">
      <c r="A173" s="19">
        <f t="shared" si="0"/>
        <v>14</v>
      </c>
      <c r="B173" s="49" t="s">
        <v>142</v>
      </c>
    </row>
    <row r="174" spans="1:2" ht="12.75" customHeight="1" hidden="1">
      <c r="A174" s="19"/>
      <c r="B174" s="48" t="s">
        <v>143</v>
      </c>
    </row>
    <row r="175" spans="1:2" ht="12.75" customHeight="1" hidden="1">
      <c r="A175" s="19"/>
      <c r="B175" s="49" t="s">
        <v>144</v>
      </c>
    </row>
    <row r="176" spans="1:2" ht="13.5" customHeight="1" hidden="1" thickBot="1">
      <c r="A176" s="39"/>
      <c r="B176" s="50" t="s">
        <v>145</v>
      </c>
    </row>
    <row r="177" ht="12.75" hidden="1"/>
  </sheetData>
  <mergeCells count="10">
    <mergeCell ref="A144:B144"/>
    <mergeCell ref="A145:B145"/>
    <mergeCell ref="A140:B140"/>
    <mergeCell ref="A141:B141"/>
    <mergeCell ref="A142:B142"/>
    <mergeCell ref="A143:B143"/>
    <mergeCell ref="A31:B31"/>
    <mergeCell ref="A32:B32"/>
    <mergeCell ref="A33:B33"/>
    <mergeCell ref="A139:B1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2018-01-15T01:47:15Z</cp:lastPrinted>
  <dcterms:created xsi:type="dcterms:W3CDTF">2018-01-15T01:18:14Z</dcterms:created>
  <dcterms:modified xsi:type="dcterms:W3CDTF">2018-02-05T09:14:17Z</dcterms:modified>
  <cp:category/>
  <cp:version/>
  <cp:contentType/>
  <cp:contentStatus/>
</cp:coreProperties>
</file>