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<sst xmlns="http://schemas.openxmlformats.org/spreadsheetml/2006/main" count="173" uniqueCount="169">
  <si>
    <t>Мытье окон</t>
  </si>
  <si>
    <t>Подметание придомовой территории в летний период</t>
  </si>
  <si>
    <t xml:space="preserve"> 2.3</t>
  </si>
  <si>
    <t>Очистка урн</t>
  </si>
  <si>
    <t>Кошение газонов</t>
  </si>
  <si>
    <t>Проверка состояния и ремонт продухов в цоколях зданий</t>
  </si>
  <si>
    <t>Диспетчерское обслуживание</t>
  </si>
  <si>
    <t>6.</t>
  </si>
  <si>
    <t>Дератизация</t>
  </si>
  <si>
    <t>7.</t>
  </si>
  <si>
    <t>Дезинсекция</t>
  </si>
  <si>
    <t>Управление многоквартирным домом</t>
  </si>
  <si>
    <t xml:space="preserve">Отчет за 2017г </t>
  </si>
  <si>
    <t>по управлению и обслуживанию</t>
  </si>
  <si>
    <t>Мытье лестничных площадок и маршей</t>
  </si>
  <si>
    <t>Ремонт и укрепление входных дверей, окон и слуховых окон</t>
  </si>
  <si>
    <t>Ершение канализационного выпуска</t>
  </si>
  <si>
    <t>нетканный материал</t>
  </si>
  <si>
    <t>замена ввода ХВС:</t>
  </si>
  <si>
    <t>а</t>
  </si>
  <si>
    <t>б</t>
  </si>
  <si>
    <t>в</t>
  </si>
  <si>
    <t>руб</t>
  </si>
  <si>
    <t>Итого начислено населению (доход)</t>
  </si>
  <si>
    <t>Результат за 2017 год "+" -экономия "-" - перерасход</t>
  </si>
  <si>
    <t>установка сгона Ду 20 мм</t>
  </si>
  <si>
    <t>установка муфты Ду 20 мм</t>
  </si>
  <si>
    <t>установка резьбы Ду 20 мм</t>
  </si>
  <si>
    <t>сварочные работы</t>
  </si>
  <si>
    <t>смена стекла</t>
  </si>
  <si>
    <t>2.2.</t>
  </si>
  <si>
    <t>Ремонт, регулировка, промывка, испытание, консервация, расконсервация системы центрального отопления</t>
  </si>
  <si>
    <t>4.2.</t>
  </si>
  <si>
    <t>5.</t>
  </si>
  <si>
    <t>текущий ремонт электрооборудования:</t>
  </si>
  <si>
    <t>10.</t>
  </si>
  <si>
    <t>Наименование услуг, работ</t>
  </si>
  <si>
    <t>Аварийное обслуживание</t>
  </si>
  <si>
    <t>Обслуживание общедомовых приборов учета</t>
  </si>
  <si>
    <t>Очистка чердаков и подвалов от мусора</t>
  </si>
  <si>
    <t xml:space="preserve">   Сумма затрат по дому:</t>
  </si>
  <si>
    <t>итого</t>
  </si>
  <si>
    <t>Уборка помещений мест общего пользования</t>
  </si>
  <si>
    <t>нижних двух этажей</t>
  </si>
  <si>
    <t>выше 2 этажа</t>
  </si>
  <si>
    <t>Влажное подметание лестничных площадок и маршей</t>
  </si>
  <si>
    <t>Влажная протирка:</t>
  </si>
  <si>
    <t>стен</t>
  </si>
  <si>
    <t>дверей</t>
  </si>
  <si>
    <t>плафонов</t>
  </si>
  <si>
    <t>почтовых ящиков</t>
  </si>
  <si>
    <t>обметание пыли с потолков</t>
  </si>
  <si>
    <t>подоконников</t>
  </si>
  <si>
    <t>перил</t>
  </si>
  <si>
    <t>отопительных приборов</t>
  </si>
  <si>
    <t>в легкодоступных местах</t>
  </si>
  <si>
    <t>Содержание помещений мест общего пользования</t>
  </si>
  <si>
    <t>Сбор и вывоз твердых бытовых отходов</t>
  </si>
  <si>
    <t>Удаление с крыши снега, сбивание сосулей (для скатных кровель)</t>
  </si>
  <si>
    <t>Уборка придомовой территории, входящей в состав общего имущества</t>
  </si>
  <si>
    <t>проезд.пешеходные дорожки, крыльца, входа, ступени и спуски в подвал, контейнерная площадка</t>
  </si>
  <si>
    <t>Уборка мусора с газона в летний период</t>
  </si>
  <si>
    <t>уборка газонов от листьев, сучьев, мусора</t>
  </si>
  <si>
    <t>уборка газонов от случайного мусора</t>
  </si>
  <si>
    <t>Подметание от снега пешеходных дорожек, ступеней, спусков в подвал, крылец, входов, проездов</t>
  </si>
  <si>
    <t>толщиной слоя до 2 см</t>
  </si>
  <si>
    <t>толщиной слоя свыше 2 см</t>
  </si>
  <si>
    <t>Посыпка территории противогололедными материалами пешеходных дорожнк, ступеней, спусков в подвал, крылец, входов</t>
  </si>
  <si>
    <t>Очистка территории от наледи и льда</t>
  </si>
  <si>
    <t>пешеходных дорожек, крыльца, входа, пандус, контейнерная площадка, проезжие части вдоль бордюров на ширину 0,5 метров</t>
  </si>
  <si>
    <t>Механизированная уборка внутридомовых проездов</t>
  </si>
  <si>
    <t>3,7,3</t>
  </si>
  <si>
    <t>очистка от уплотненного снега</t>
  </si>
  <si>
    <t>Подготовка многоквартирного дома к сезонной эксплуатации</t>
  </si>
  <si>
    <t>проведение технических осмотров и устранение незначительных неисправностей в системах отопления</t>
  </si>
  <si>
    <t>промывка трубопроводов системы центрального отопления</t>
  </si>
  <si>
    <t>испытание трубопроводов системы центрального отопления, рабочая проверка системы, окончательная проверка, проверка на прогрев отопительных приборов с регулировкой</t>
  </si>
  <si>
    <t>консервация системы отопления</t>
  </si>
  <si>
    <t>ликвидация воздушных пробок в системе отопления</t>
  </si>
  <si>
    <t>в стояке</t>
  </si>
  <si>
    <t>в радиаторном блоке</t>
  </si>
  <si>
    <t>замер температуры обратного теплоносителя</t>
  </si>
  <si>
    <t>регулировка и наладка системы отопления</t>
  </si>
  <si>
    <t>Ремонт просеышей отмостки, ямочный ремонт внутридомовых проездов</t>
  </si>
  <si>
    <t>Замена разбитых стекол окон и дверей в помещениях общего полоьзования</t>
  </si>
  <si>
    <t>Проведение технических осмотров и мелкий ремонт</t>
  </si>
  <si>
    <t>Проведение технических осмотров и устранение незначительных неисправностей в системах водоснабжения, канализации, ливневой канализации</t>
  </si>
  <si>
    <t>5,1,1</t>
  </si>
  <si>
    <t>чердаки</t>
  </si>
  <si>
    <t>5,1,2</t>
  </si>
  <si>
    <t>подвалы</t>
  </si>
  <si>
    <t>Проведение технических осмотров и устранение незначительных неисправностей систем вентиляции</t>
  </si>
  <si>
    <t>Проведение технических осмотров и устранение незначительных  неисправностей электротехнических устройств в местах общего пользования</t>
  </si>
  <si>
    <t>в домах с закрытой проводкой</t>
  </si>
  <si>
    <t>Замена ламп светильников внутриквартального освещения</t>
  </si>
  <si>
    <t>Замена ламп освещения подъездов</t>
  </si>
  <si>
    <t>ламп накаливания</t>
  </si>
  <si>
    <t>ламп люминисцентных</t>
  </si>
  <si>
    <t>Проверка и обслуживание коллективных приборов учета</t>
  </si>
  <si>
    <t>Вводные приборы учета тепла</t>
  </si>
  <si>
    <t>7,1,1</t>
  </si>
  <si>
    <t>Визуальный осмотр и проверка наличия и нарушения пломб на ППР, вычислителе,  датчиков давления и температур</t>
  </si>
  <si>
    <t>проверка работоспособности запорной арматуры (герметичность потока воды) для отключения фильтров. Разборка фильтра. Очистка фильтра от накипи (отложений)</t>
  </si>
  <si>
    <t>7,1,2</t>
  </si>
  <si>
    <t>Поверка приборов</t>
  </si>
  <si>
    <t>7,1,3</t>
  </si>
  <si>
    <t>снятие и запись показаний, обработка информации и занесение в компьютер, передача данных для расчета с организацией</t>
  </si>
  <si>
    <t>Вводные приборы учета воды</t>
  </si>
  <si>
    <t>7,2,1</t>
  </si>
  <si>
    <t>Обслуживание приборов учета воды</t>
  </si>
  <si>
    <t>визуальный осмотр и проверка наличия и нарушения пломб на ППР</t>
  </si>
  <si>
    <t>проверка работоспособности и отсутствия несанкционированных врезок до водосчетчика</t>
  </si>
  <si>
    <t>7,2,2</t>
  </si>
  <si>
    <t>7,2,3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</si>
  <si>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</si>
  <si>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>7,3,1</t>
  </si>
  <si>
    <t>Обслуживание приборов учета электроэнергии</t>
  </si>
  <si>
    <t>снятие и запись показаний</t>
  </si>
  <si>
    <t>Текуший ремонт</t>
  </si>
  <si>
    <t>Ремонт конструктивных элементов общего имущества многоквартирных домов</t>
  </si>
  <si>
    <t>установка ручек - 2 п</t>
  </si>
  <si>
    <t>ремонт напольной плитки на клей</t>
  </si>
  <si>
    <t>ремонт заборчика детского городка с устройством проф.трубы 50*25</t>
  </si>
  <si>
    <t>ремонт слухового окна</t>
  </si>
  <si>
    <t>изготовление створки 750*750 с установкой</t>
  </si>
  <si>
    <t>покраска створки за 2 раза</t>
  </si>
  <si>
    <t>ремонт створки слухового окна ДВП 2 под</t>
  </si>
  <si>
    <t>Ремонт электрооборудования</t>
  </si>
  <si>
    <t>установка светильника ЛПО 2*20</t>
  </si>
  <si>
    <t>установка ламп филипс 18 ватт  (люминисцентные)</t>
  </si>
  <si>
    <t>смена автомата 25А</t>
  </si>
  <si>
    <t>смена автомата 16А</t>
  </si>
  <si>
    <t>смена автомата 16А (16кв)</t>
  </si>
  <si>
    <t>замена светильника люминисцентного 18W (2под3эт)</t>
  </si>
  <si>
    <t>установка кабеля ШВВП 2*0,75мм</t>
  </si>
  <si>
    <t>Ремонт систем холодного и горячего водоотведения</t>
  </si>
  <si>
    <t>установка шарового крана Ду 20 мм</t>
  </si>
  <si>
    <t>установка контргайки Ду 20 мм</t>
  </si>
  <si>
    <t>установка обратного клапана Ду 20 мм</t>
  </si>
  <si>
    <t>установка отвода Ду 20 мм</t>
  </si>
  <si>
    <t>установка сгона Ду 25 мм</t>
  </si>
  <si>
    <t>установка трубы ВГП Ду 20 мм</t>
  </si>
  <si>
    <t xml:space="preserve">                                                                     СМЕТА</t>
  </si>
  <si>
    <t xml:space="preserve"> затрат на управление, содержание и текущий ремонт общедомового оборудования</t>
  </si>
  <si>
    <t xml:space="preserve">                              многоквартирного жилого дома по ул. Юбилейная, 1 А.</t>
  </si>
  <si>
    <t>с 01.04.2015</t>
  </si>
  <si>
    <t>№ п/п</t>
  </si>
  <si>
    <t>1.</t>
  </si>
  <si>
    <t>Содержание помещений общего пользования</t>
  </si>
  <si>
    <t>2.</t>
  </si>
  <si>
    <t>Санитарное содержание придомовых территорий</t>
  </si>
  <si>
    <t>3.</t>
  </si>
  <si>
    <t>Подготовка дома  к сезонной эксплуатации</t>
  </si>
  <si>
    <t>4.</t>
  </si>
  <si>
    <t>Проведение технических осмотров и устранение мелких неисправностей</t>
  </si>
  <si>
    <t>Аварийное обслуживание внутридомового инженерного оборудования</t>
  </si>
  <si>
    <t>8.</t>
  </si>
  <si>
    <t>Непредвиденные ремонты общедомового инженерного оборудования</t>
  </si>
  <si>
    <t>9.</t>
  </si>
  <si>
    <t>Дератизация мест общего пользования</t>
  </si>
  <si>
    <t>Дезинсекция мест общего пользования</t>
  </si>
  <si>
    <t>11.</t>
  </si>
  <si>
    <t>Итого затрат в расчете на год:</t>
  </si>
  <si>
    <t>Общая площадь дома</t>
  </si>
  <si>
    <t>Экономически-обоснованный тариф на 1 м2 в месяц (руб)</t>
  </si>
  <si>
    <t>Директор ООО "ЖКУ"</t>
  </si>
  <si>
    <t>__________________</t>
  </si>
  <si>
    <t>А.Г.Свянтов</t>
  </si>
  <si>
    <t>МКД по ул.Юбилейная 1д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</si>
</sst>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/>
    </xf>
    <xf numFmtId="2" fontId="3" fillId="0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2" fillId="2" borderId="0" xfId="0" applyFont="1" applyFill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16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5" xfId="0" applyNumberFormat="1" applyFont="1" applyFill="1" applyBorder="1" applyAlignment="1">
      <alignment horizontal="center" vertical="top" wrapText="1"/>
    </xf>
    <xf numFmtId="176" fontId="0" fillId="0" borderId="5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2" fillId="0" borderId="13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6"/>
  <sheetViews>
    <sheetView tabSelected="1" workbookViewId="0" topLeftCell="A118">
      <selection activeCell="I130" sqref="I130"/>
    </sheetView>
  </sheetViews>
  <sheetFormatPr defaultColWidth="9.00390625" defaultRowHeight="12.75"/>
  <cols>
    <col min="1" max="1" width="6.50390625" style="13" customWidth="1"/>
    <col min="2" max="2" width="70.375" style="13" customWidth="1"/>
    <col min="3" max="3" width="20.00390625" style="13" customWidth="1"/>
    <col min="4" max="16384" width="9.125" style="13" customWidth="1"/>
  </cols>
  <sheetData>
    <row r="1" spans="1:2" s="2" customFormat="1" ht="12.75">
      <c r="A1" s="72" t="s">
        <v>12</v>
      </c>
      <c r="B1" s="72"/>
    </row>
    <row r="2" spans="1:2" s="2" customFormat="1" ht="12.75" customHeight="1">
      <c r="A2" s="72" t="s">
        <v>13</v>
      </c>
      <c r="B2" s="72"/>
    </row>
    <row r="3" spans="1:2" s="2" customFormat="1" ht="12.75" customHeight="1">
      <c r="A3" s="72" t="s">
        <v>168</v>
      </c>
      <c r="B3" s="72"/>
    </row>
    <row r="4" spans="1:2" s="2" customFormat="1" ht="12.75">
      <c r="A4" s="73"/>
      <c r="B4" s="73"/>
    </row>
    <row r="5" spans="1:3" s="2" customFormat="1" ht="12.75" customHeight="1">
      <c r="A5" s="65"/>
      <c r="B5" s="65"/>
      <c r="C5" s="63" t="s">
        <v>41</v>
      </c>
    </row>
    <row r="6" spans="1:3" s="12" customFormat="1" ht="12.75">
      <c r="A6" s="14"/>
      <c r="B6" s="27"/>
      <c r="C6" s="23" t="s">
        <v>22</v>
      </c>
    </row>
    <row r="7" spans="1:3" s="29" customFormat="1" ht="23.25" customHeight="1">
      <c r="A7" s="28">
        <v>1</v>
      </c>
      <c r="B7" s="28" t="s">
        <v>42</v>
      </c>
      <c r="C7" s="28"/>
    </row>
    <row r="8" spans="1:3" s="12" customFormat="1" ht="16.5" customHeight="1">
      <c r="A8" s="30">
        <v>1.1</v>
      </c>
      <c r="B8" s="26" t="s">
        <v>14</v>
      </c>
      <c r="C8" s="31">
        <v>0</v>
      </c>
    </row>
    <row r="9" spans="1:3" s="29" customFormat="1" ht="30" customHeight="1">
      <c r="A9" s="22"/>
      <c r="B9" s="32" t="s">
        <v>43</v>
      </c>
      <c r="C9" s="31">
        <v>27863.808</v>
      </c>
    </row>
    <row r="10" spans="1:3" s="12" customFormat="1" ht="27" customHeight="1">
      <c r="A10" s="33"/>
      <c r="B10" s="32" t="s">
        <v>44</v>
      </c>
      <c r="C10" s="31">
        <v>10082.16</v>
      </c>
    </row>
    <row r="11" spans="1:3" s="12" customFormat="1" ht="24.75" customHeight="1">
      <c r="A11" s="22">
        <v>1.2</v>
      </c>
      <c r="B11" s="32" t="s">
        <v>45</v>
      </c>
      <c r="C11" s="31">
        <v>0</v>
      </c>
    </row>
    <row r="12" spans="1:3" s="29" customFormat="1" ht="12.75">
      <c r="A12" s="22"/>
      <c r="B12" s="32" t="s">
        <v>43</v>
      </c>
      <c r="C12" s="31">
        <v>48202.752</v>
      </c>
    </row>
    <row r="13" spans="1:3" s="12" customFormat="1" ht="24.75" customHeight="1">
      <c r="A13" s="34"/>
      <c r="B13" s="24" t="s">
        <v>44</v>
      </c>
      <c r="C13" s="31">
        <v>16409.64</v>
      </c>
    </row>
    <row r="14" spans="1:3" s="12" customFormat="1" ht="21.75" customHeight="1">
      <c r="A14" s="22">
        <v>1.3</v>
      </c>
      <c r="B14" s="32" t="s">
        <v>46</v>
      </c>
      <c r="C14" s="31">
        <v>0</v>
      </c>
    </row>
    <row r="15" spans="1:3" s="12" customFormat="1" ht="17.25" customHeight="1">
      <c r="A15" s="34"/>
      <c r="B15" s="32" t="s">
        <v>47</v>
      </c>
      <c r="C15" s="31">
        <v>4017.559</v>
      </c>
    </row>
    <row r="16" spans="1:3" s="12" customFormat="1" ht="17.25" customHeight="1">
      <c r="A16" s="34"/>
      <c r="B16" s="32" t="s">
        <v>48</v>
      </c>
      <c r="C16" s="31">
        <v>258.375</v>
      </c>
    </row>
    <row r="17" spans="1:3" s="12" customFormat="1" ht="17.25" customHeight="1">
      <c r="A17" s="34"/>
      <c r="B17" s="32" t="s">
        <v>49</v>
      </c>
      <c r="C17" s="31">
        <v>102.6</v>
      </c>
    </row>
    <row r="18" spans="1:3" s="12" customFormat="1" ht="17.25" customHeight="1">
      <c r="A18" s="34"/>
      <c r="B18" s="32" t="s">
        <v>50</v>
      </c>
      <c r="C18" s="31">
        <v>7.616</v>
      </c>
    </row>
    <row r="19" spans="1:3" s="12" customFormat="1" ht="17.25" customHeight="1">
      <c r="A19" s="34"/>
      <c r="B19" s="32" t="s">
        <v>51</v>
      </c>
      <c r="C19" s="31">
        <v>759.3910000000001</v>
      </c>
    </row>
    <row r="20" spans="1:3" s="12" customFormat="1" ht="17.25" customHeight="1">
      <c r="A20" s="34"/>
      <c r="B20" s="32" t="s">
        <v>52</v>
      </c>
      <c r="C20" s="31">
        <v>39.84119999999999</v>
      </c>
    </row>
    <row r="21" spans="1:3" s="12" customFormat="1" ht="17.25" customHeight="1">
      <c r="A21" s="34"/>
      <c r="B21" s="32" t="s">
        <v>53</v>
      </c>
      <c r="C21" s="31">
        <v>74.889</v>
      </c>
    </row>
    <row r="22" spans="1:3" s="12" customFormat="1" ht="17.25" customHeight="1">
      <c r="A22" s="34"/>
      <c r="B22" s="32" t="s">
        <v>54</v>
      </c>
      <c r="C22" s="31">
        <v>59.4484</v>
      </c>
    </row>
    <row r="23" spans="1:3" s="12" customFormat="1" ht="17.25" customHeight="1">
      <c r="A23" s="34"/>
      <c r="B23" s="32" t="s">
        <v>0</v>
      </c>
      <c r="C23" s="31">
        <v>0</v>
      </c>
    </row>
    <row r="24" spans="1:3" s="12" customFormat="1" ht="17.25" customHeight="1">
      <c r="A24" s="34"/>
      <c r="B24" s="32" t="s">
        <v>55</v>
      </c>
      <c r="C24" s="31">
        <v>136.555</v>
      </c>
    </row>
    <row r="25" spans="1:3" s="12" customFormat="1" ht="17.25" customHeight="1">
      <c r="A25" s="35"/>
      <c r="B25" s="32"/>
      <c r="C25" s="9">
        <v>108014.63459999999</v>
      </c>
    </row>
    <row r="26" spans="1:3" s="29" customFormat="1" ht="27.75" customHeight="1">
      <c r="A26" s="28">
        <v>2</v>
      </c>
      <c r="B26" s="28" t="s">
        <v>56</v>
      </c>
      <c r="C26" s="31">
        <v>0</v>
      </c>
    </row>
    <row r="27" spans="1:3" s="29" customFormat="1" ht="24.75" customHeight="1">
      <c r="A27" s="22">
        <v>2.1</v>
      </c>
      <c r="B27" s="32" t="s">
        <v>57</v>
      </c>
      <c r="C27" s="31">
        <v>74523.32</v>
      </c>
    </row>
    <row r="28" spans="1:3" s="29" customFormat="1" ht="28.5" customHeight="1">
      <c r="A28" s="36" t="s">
        <v>30</v>
      </c>
      <c r="B28" s="32" t="s">
        <v>39</v>
      </c>
      <c r="C28" s="31">
        <v>0</v>
      </c>
    </row>
    <row r="29" spans="1:3" s="29" customFormat="1" ht="32.25" customHeight="1">
      <c r="A29" s="36" t="s">
        <v>2</v>
      </c>
      <c r="B29" s="32" t="s">
        <v>58</v>
      </c>
      <c r="C29" s="31">
        <v>0</v>
      </c>
    </row>
    <row r="30" spans="1:3" s="29" customFormat="1" ht="23.25" customHeight="1">
      <c r="A30" s="36"/>
      <c r="B30" s="37"/>
      <c r="C30" s="9">
        <v>74523.32</v>
      </c>
    </row>
    <row r="31" spans="1:3" s="29" customFormat="1" ht="39" customHeight="1">
      <c r="A31" s="38">
        <v>3</v>
      </c>
      <c r="B31" s="39" t="s">
        <v>59</v>
      </c>
      <c r="C31" s="31"/>
    </row>
    <row r="32" spans="1:3" s="12" customFormat="1" ht="28.5" customHeight="1">
      <c r="A32" s="40">
        <v>3.1</v>
      </c>
      <c r="B32" s="41" t="s">
        <v>1</v>
      </c>
      <c r="C32" s="31">
        <v>0</v>
      </c>
    </row>
    <row r="33" spans="1:3" s="12" customFormat="1" ht="25.5" customHeight="1">
      <c r="A33" s="42"/>
      <c r="B33" s="24" t="s">
        <v>60</v>
      </c>
      <c r="C33" s="31">
        <v>40185.6</v>
      </c>
    </row>
    <row r="34" spans="1:3" s="12" customFormat="1" ht="16.5" customHeight="1">
      <c r="A34" s="43">
        <v>3.2</v>
      </c>
      <c r="B34" s="24" t="s">
        <v>61</v>
      </c>
      <c r="C34" s="31">
        <v>0</v>
      </c>
    </row>
    <row r="35" spans="1:3" s="29" customFormat="1" ht="27.75" customHeight="1">
      <c r="A35" s="44"/>
      <c r="B35" s="32" t="s">
        <v>62</v>
      </c>
      <c r="C35" s="31">
        <v>17468.64</v>
      </c>
    </row>
    <row r="36" spans="1:3" s="12" customFormat="1" ht="12.75">
      <c r="A36" s="14"/>
      <c r="B36" s="14" t="s">
        <v>63</v>
      </c>
      <c r="C36" s="31">
        <v>23395.5</v>
      </c>
    </row>
    <row r="37" spans="1:3" s="29" customFormat="1" ht="57" customHeight="1">
      <c r="A37" s="44">
        <v>3.3</v>
      </c>
      <c r="B37" s="45" t="s">
        <v>3</v>
      </c>
      <c r="C37" s="31">
        <v>2661.12</v>
      </c>
    </row>
    <row r="38" spans="1:3" s="12" customFormat="1" ht="27.75" customHeight="1">
      <c r="A38" s="42">
        <v>3.4</v>
      </c>
      <c r="B38" s="24" t="s">
        <v>64</v>
      </c>
      <c r="C38" s="31">
        <v>0</v>
      </c>
    </row>
    <row r="39" spans="1:3" s="12" customFormat="1" ht="12.75">
      <c r="A39" s="42"/>
      <c r="B39" s="24" t="s">
        <v>65</v>
      </c>
      <c r="C39" s="31">
        <v>3532.05</v>
      </c>
    </row>
    <row r="40" spans="1:3" s="12" customFormat="1" ht="12.75">
      <c r="A40" s="42"/>
      <c r="B40" s="24" t="s">
        <v>66</v>
      </c>
      <c r="C40" s="31">
        <v>33892.65</v>
      </c>
    </row>
    <row r="41" spans="1:3" s="29" customFormat="1" ht="39.75" customHeight="1">
      <c r="A41" s="44">
        <v>3.5</v>
      </c>
      <c r="B41" s="32" t="s">
        <v>67</v>
      </c>
      <c r="C41" s="31">
        <v>4213.73</v>
      </c>
    </row>
    <row r="42" spans="1:3" s="29" customFormat="1" ht="21" customHeight="1">
      <c r="A42" s="44">
        <v>3.6</v>
      </c>
      <c r="B42" s="32" t="s">
        <v>68</v>
      </c>
      <c r="C42" s="31">
        <v>0</v>
      </c>
    </row>
    <row r="43" spans="1:3" s="29" customFormat="1" ht="39.75" customHeight="1">
      <c r="A43" s="44"/>
      <c r="B43" s="32" t="s">
        <v>69</v>
      </c>
      <c r="C43" s="31">
        <v>13326.08</v>
      </c>
    </row>
    <row r="44" spans="1:3" s="29" customFormat="1" ht="39.75" customHeight="1">
      <c r="A44" s="44">
        <v>3.7</v>
      </c>
      <c r="B44" s="32" t="s">
        <v>70</v>
      </c>
      <c r="C44" s="31">
        <v>0</v>
      </c>
    </row>
    <row r="45" spans="1:3" s="29" customFormat="1" ht="39.75" customHeight="1">
      <c r="A45" s="44" t="s">
        <v>71</v>
      </c>
      <c r="B45" s="32" t="s">
        <v>72</v>
      </c>
      <c r="C45" s="31">
        <v>0</v>
      </c>
    </row>
    <row r="46" spans="1:3" s="29" customFormat="1" ht="39.75" customHeight="1">
      <c r="A46" s="44">
        <v>3.8</v>
      </c>
      <c r="B46" s="32" t="s">
        <v>4</v>
      </c>
      <c r="C46" s="31">
        <v>3764.076</v>
      </c>
    </row>
    <row r="47" spans="1:3" s="29" customFormat="1" ht="26.25" customHeight="1">
      <c r="A47" s="46"/>
      <c r="B47" s="32"/>
      <c r="C47" s="9">
        <f>SUM(C32:C46)</f>
        <v>142439.446</v>
      </c>
    </row>
    <row r="48" spans="1:3" s="29" customFormat="1" ht="25.5" customHeight="1">
      <c r="A48" s="47">
        <v>4</v>
      </c>
      <c r="B48" s="28" t="s">
        <v>73</v>
      </c>
      <c r="C48" s="31"/>
    </row>
    <row r="49" spans="1:3" s="29" customFormat="1" ht="39" customHeight="1">
      <c r="A49" s="48">
        <v>4.1</v>
      </c>
      <c r="B49" s="32" t="s">
        <v>31</v>
      </c>
      <c r="C49" s="31">
        <v>0</v>
      </c>
    </row>
    <row r="50" spans="1:3" s="51" customFormat="1" ht="47.25" customHeight="1">
      <c r="A50" s="44"/>
      <c r="B50" s="49" t="s">
        <v>74</v>
      </c>
      <c r="C50" s="31">
        <v>8326.528</v>
      </c>
    </row>
    <row r="51" spans="1:3" s="12" customFormat="1" ht="28.5" customHeight="1">
      <c r="A51" s="42"/>
      <c r="B51" s="24" t="s">
        <v>75</v>
      </c>
      <c r="C51" s="31">
        <v>24720.62</v>
      </c>
    </row>
    <row r="52" spans="1:3" s="12" customFormat="1" ht="48.75" customHeight="1">
      <c r="A52" s="42"/>
      <c r="B52" s="24" t="s">
        <v>76</v>
      </c>
      <c r="C52" s="31">
        <v>80293.374</v>
      </c>
    </row>
    <row r="53" spans="1:3" s="12" customFormat="1" ht="24" customHeight="1">
      <c r="A53" s="42"/>
      <c r="B53" s="70" t="s">
        <v>77</v>
      </c>
      <c r="C53" s="31">
        <v>7293.23</v>
      </c>
    </row>
    <row r="54" spans="1:3" s="12" customFormat="1" ht="27.75" customHeight="1">
      <c r="A54" s="42"/>
      <c r="B54" s="71"/>
      <c r="C54" s="31">
        <v>1578.26</v>
      </c>
    </row>
    <row r="55" spans="1:3" s="29" customFormat="1" ht="27" customHeight="1">
      <c r="A55" s="44"/>
      <c r="B55" s="32" t="s">
        <v>78</v>
      </c>
      <c r="C55" s="31">
        <v>0</v>
      </c>
    </row>
    <row r="56" spans="1:3" s="29" customFormat="1" ht="20.25" customHeight="1">
      <c r="A56" s="44"/>
      <c r="B56" s="32" t="s">
        <v>79</v>
      </c>
      <c r="C56" s="31">
        <v>881.46</v>
      </c>
    </row>
    <row r="57" spans="1:3" s="12" customFormat="1" ht="27" customHeight="1">
      <c r="A57" s="42"/>
      <c r="B57" s="24" t="s">
        <v>80</v>
      </c>
      <c r="C57" s="31">
        <v>531.6</v>
      </c>
    </row>
    <row r="58" spans="1:3" s="29" customFormat="1" ht="30" customHeight="1">
      <c r="A58" s="44"/>
      <c r="B58" s="32" t="s">
        <v>81</v>
      </c>
      <c r="C58" s="31">
        <v>507</v>
      </c>
    </row>
    <row r="59" spans="1:3" s="29" customFormat="1" ht="18" customHeight="1">
      <c r="A59" s="48"/>
      <c r="B59" s="32" t="s">
        <v>82</v>
      </c>
      <c r="C59" s="31">
        <v>1013.43</v>
      </c>
    </row>
    <row r="60" spans="1:3" s="29" customFormat="1" ht="31.5" customHeight="1">
      <c r="A60" s="48" t="s">
        <v>32</v>
      </c>
      <c r="B60" s="32" t="s">
        <v>83</v>
      </c>
      <c r="C60" s="31">
        <v>0</v>
      </c>
    </row>
    <row r="61" spans="1:3" s="29" customFormat="1" ht="36.75" customHeight="1">
      <c r="A61" s="44">
        <v>4.3</v>
      </c>
      <c r="B61" s="32" t="s">
        <v>84</v>
      </c>
      <c r="C61" s="31">
        <v>0</v>
      </c>
    </row>
    <row r="62" spans="1:3" s="29" customFormat="1" ht="51.75" customHeight="1">
      <c r="A62" s="44">
        <v>4.4</v>
      </c>
      <c r="B62" s="32" t="s">
        <v>5</v>
      </c>
      <c r="C62" s="31">
        <v>0</v>
      </c>
    </row>
    <row r="63" spans="1:3" s="29" customFormat="1" ht="33.75" customHeight="1">
      <c r="A63" s="44">
        <v>4.5</v>
      </c>
      <c r="B63" s="32" t="s">
        <v>15</v>
      </c>
      <c r="C63" s="31">
        <v>0</v>
      </c>
    </row>
    <row r="64" spans="1:3" s="29" customFormat="1" ht="33.75" customHeight="1">
      <c r="A64" s="44"/>
      <c r="B64" s="32"/>
      <c r="C64" s="9">
        <v>125145.50199999996</v>
      </c>
    </row>
    <row r="65" spans="1:3" s="52" customFormat="1" ht="21.75" customHeight="1">
      <c r="A65" s="38">
        <v>5</v>
      </c>
      <c r="B65" s="28" t="s">
        <v>85</v>
      </c>
      <c r="C65" s="31"/>
    </row>
    <row r="66" spans="1:3" s="12" customFormat="1" ht="47.25" customHeight="1">
      <c r="A66" s="48">
        <v>5.1</v>
      </c>
      <c r="B66" s="32" t="s">
        <v>86</v>
      </c>
      <c r="C66" s="31">
        <v>0</v>
      </c>
    </row>
    <row r="67" spans="1:3" s="12" customFormat="1" ht="26.25" customHeight="1">
      <c r="A67" s="48" t="s">
        <v>87</v>
      </c>
      <c r="B67" s="32" t="s">
        <v>88</v>
      </c>
      <c r="C67" s="31">
        <v>1204.2240000000002</v>
      </c>
    </row>
    <row r="68" spans="1:3" s="12" customFormat="1" ht="26.25" customHeight="1">
      <c r="A68" s="48" t="s">
        <v>89</v>
      </c>
      <c r="B68" s="32" t="s">
        <v>90</v>
      </c>
      <c r="C68" s="31">
        <v>1754.816</v>
      </c>
    </row>
    <row r="69" spans="1:3" s="12" customFormat="1" ht="33" customHeight="1">
      <c r="A69" s="48">
        <v>5.2</v>
      </c>
      <c r="B69" s="32" t="s">
        <v>91</v>
      </c>
      <c r="C69" s="31">
        <v>5322.54</v>
      </c>
    </row>
    <row r="70" spans="1:3" s="29" customFormat="1" ht="55.5" customHeight="1">
      <c r="A70" s="48">
        <v>5.3</v>
      </c>
      <c r="B70" s="32" t="s">
        <v>92</v>
      </c>
      <c r="C70" s="31">
        <v>0</v>
      </c>
    </row>
    <row r="71" spans="1:3" s="29" customFormat="1" ht="18" customHeight="1">
      <c r="A71" s="48"/>
      <c r="B71" s="32" t="s">
        <v>93</v>
      </c>
      <c r="C71" s="31">
        <v>11676.58</v>
      </c>
    </row>
    <row r="72" spans="1:3" s="29" customFormat="1" ht="29.25" customHeight="1">
      <c r="A72" s="48">
        <v>5.4</v>
      </c>
      <c r="B72" s="32" t="s">
        <v>94</v>
      </c>
      <c r="C72" s="31">
        <v>0</v>
      </c>
    </row>
    <row r="73" spans="1:3" s="29" customFormat="1" ht="33.75" customHeight="1">
      <c r="A73" s="48">
        <v>5.5</v>
      </c>
      <c r="B73" s="32" t="s">
        <v>95</v>
      </c>
      <c r="C73" s="31">
        <v>0</v>
      </c>
    </row>
    <row r="74" spans="1:3" s="29" customFormat="1" ht="34.5" customHeight="1">
      <c r="A74" s="48"/>
      <c r="B74" s="32" t="s">
        <v>96</v>
      </c>
      <c r="C74" s="31">
        <v>1688.66</v>
      </c>
    </row>
    <row r="75" spans="1:3" s="29" customFormat="1" ht="39.75" customHeight="1">
      <c r="A75" s="48"/>
      <c r="B75" s="32" t="s">
        <v>97</v>
      </c>
      <c r="C75" s="31">
        <v>3858.23</v>
      </c>
    </row>
    <row r="76" spans="1:3" s="29" customFormat="1" ht="34.5" customHeight="1">
      <c r="A76" s="48">
        <v>5.6</v>
      </c>
      <c r="B76" s="32" t="s">
        <v>16</v>
      </c>
      <c r="C76" s="31">
        <v>6436.32</v>
      </c>
    </row>
    <row r="77" spans="1:3" s="29" customFormat="1" ht="21" customHeight="1">
      <c r="A77" s="48"/>
      <c r="B77" s="32"/>
      <c r="C77" s="9">
        <v>31941.37</v>
      </c>
    </row>
    <row r="78" spans="1:3" s="52" customFormat="1" ht="33.75" customHeight="1">
      <c r="A78" s="53">
        <v>6</v>
      </c>
      <c r="B78" s="28" t="s">
        <v>37</v>
      </c>
      <c r="C78" s="9">
        <v>21785.28</v>
      </c>
    </row>
    <row r="79" spans="1:3" s="11" customFormat="1" ht="30.75" customHeight="1">
      <c r="A79" s="54">
        <v>7</v>
      </c>
      <c r="B79" s="55" t="s">
        <v>98</v>
      </c>
      <c r="C79" s="31"/>
    </row>
    <row r="80" spans="1:3" s="12" customFormat="1" ht="19.5" customHeight="1">
      <c r="A80" s="56">
        <v>7.1</v>
      </c>
      <c r="B80" s="24" t="s">
        <v>99</v>
      </c>
      <c r="C80" s="31">
        <v>0</v>
      </c>
    </row>
    <row r="81" spans="1:3" s="29" customFormat="1" ht="33" customHeight="1">
      <c r="A81" s="50" t="s">
        <v>100</v>
      </c>
      <c r="B81" s="32" t="s">
        <v>101</v>
      </c>
      <c r="C81" s="31">
        <v>336.12</v>
      </c>
    </row>
    <row r="82" spans="1:3" s="29" customFormat="1" ht="39" customHeight="1">
      <c r="A82" s="50"/>
      <c r="B82" s="32" t="s">
        <v>102</v>
      </c>
      <c r="C82" s="31">
        <v>1611.12</v>
      </c>
    </row>
    <row r="83" spans="1:3" s="29" customFormat="1" ht="21" customHeight="1">
      <c r="A83" s="48" t="s">
        <v>103</v>
      </c>
      <c r="B83" s="32" t="s">
        <v>104</v>
      </c>
      <c r="C83" s="31">
        <v>0</v>
      </c>
    </row>
    <row r="84" spans="1:3" s="29" customFormat="1" ht="36.75" customHeight="1">
      <c r="A84" s="48" t="s">
        <v>105</v>
      </c>
      <c r="B84" s="32" t="s">
        <v>106</v>
      </c>
      <c r="C84" s="31">
        <v>304.2</v>
      </c>
    </row>
    <row r="85" spans="1:3" s="29" customFormat="1" ht="32.25" customHeight="1">
      <c r="A85" s="48">
        <v>7.2</v>
      </c>
      <c r="B85" s="32" t="s">
        <v>107</v>
      </c>
      <c r="C85" s="31">
        <v>0</v>
      </c>
    </row>
    <row r="86" spans="1:3" s="12" customFormat="1" ht="30" customHeight="1">
      <c r="A86" s="56" t="s">
        <v>108</v>
      </c>
      <c r="B86" s="24" t="s">
        <v>109</v>
      </c>
      <c r="C86" s="31">
        <v>0</v>
      </c>
    </row>
    <row r="87" spans="1:3" s="29" customFormat="1" ht="30" customHeight="1">
      <c r="A87" s="48"/>
      <c r="B87" s="32" t="s">
        <v>110</v>
      </c>
      <c r="C87" s="31">
        <v>336.12</v>
      </c>
    </row>
    <row r="88" spans="1:3" s="29" customFormat="1" ht="30" customHeight="1">
      <c r="A88" s="48"/>
      <c r="B88" s="32" t="s">
        <v>111</v>
      </c>
      <c r="C88" s="31">
        <v>1781.88</v>
      </c>
    </row>
    <row r="89" spans="1:3" s="29" customFormat="1" ht="45" customHeight="1">
      <c r="A89" s="48" t="s">
        <v>112</v>
      </c>
      <c r="B89" s="32" t="s">
        <v>104</v>
      </c>
      <c r="C89" s="31">
        <v>0</v>
      </c>
    </row>
    <row r="90" spans="1:3" s="29" customFormat="1" ht="34.5" customHeight="1">
      <c r="A90" s="48" t="s">
        <v>113</v>
      </c>
      <c r="B90" s="32" t="s">
        <v>114</v>
      </c>
      <c r="C90" s="31">
        <v>304.2</v>
      </c>
    </row>
    <row r="91" spans="1:3" s="29" customFormat="1" ht="28.5" customHeight="1">
      <c r="A91" s="48" t="s">
        <v>115</v>
      </c>
      <c r="B91" s="32" t="s">
        <v>116</v>
      </c>
      <c r="C91" s="31">
        <v>0</v>
      </c>
    </row>
    <row r="92" spans="1:3" s="29" customFormat="1" ht="18" customHeight="1">
      <c r="A92" s="53"/>
      <c r="B92" s="32" t="s">
        <v>117</v>
      </c>
      <c r="C92" s="31">
        <v>304.2</v>
      </c>
    </row>
    <row r="93" spans="1:3" s="29" customFormat="1" ht="18" customHeight="1">
      <c r="A93" s="53"/>
      <c r="B93" s="32"/>
      <c r="C93" s="9">
        <v>4977.84</v>
      </c>
    </row>
    <row r="94" spans="1:3" s="29" customFormat="1" ht="24" customHeight="1">
      <c r="A94" s="53">
        <v>8</v>
      </c>
      <c r="B94" s="28" t="s">
        <v>118</v>
      </c>
      <c r="C94" s="31"/>
    </row>
    <row r="95" spans="1:3" s="29" customFormat="1" ht="37.5" customHeight="1">
      <c r="A95" s="47">
        <v>8.1</v>
      </c>
      <c r="B95" s="57" t="s">
        <v>119</v>
      </c>
      <c r="C95" s="31"/>
    </row>
    <row r="96" spans="1:3" s="29" customFormat="1" ht="18.75" customHeight="1">
      <c r="A96" s="18"/>
      <c r="B96" s="17" t="s">
        <v>120</v>
      </c>
      <c r="C96" s="31">
        <v>295.32</v>
      </c>
    </row>
    <row r="97" spans="1:3" s="29" customFormat="1" ht="21.75" customHeight="1">
      <c r="A97" s="50"/>
      <c r="B97" s="17" t="s">
        <v>121</v>
      </c>
      <c r="C97" s="31">
        <v>255.61</v>
      </c>
    </row>
    <row r="98" spans="1:3" s="29" customFormat="1" ht="21.75" customHeight="1">
      <c r="A98" s="50"/>
      <c r="B98" s="17" t="s">
        <v>122</v>
      </c>
      <c r="C98" s="31">
        <v>676.8</v>
      </c>
    </row>
    <row r="99" spans="1:3" s="29" customFormat="1" ht="21.75" customHeight="1">
      <c r="A99" s="50"/>
      <c r="B99" s="5" t="s">
        <v>123</v>
      </c>
      <c r="C99" s="31">
        <v>0</v>
      </c>
    </row>
    <row r="100" spans="1:3" s="29" customFormat="1" ht="21.75" customHeight="1">
      <c r="A100" s="50"/>
      <c r="B100" s="5" t="s">
        <v>124</v>
      </c>
      <c r="C100" s="31">
        <v>881.27</v>
      </c>
    </row>
    <row r="101" spans="1:3" s="29" customFormat="1" ht="21.75" customHeight="1">
      <c r="A101" s="50"/>
      <c r="B101" s="5" t="s">
        <v>125</v>
      </c>
      <c r="C101" s="31">
        <v>320.94</v>
      </c>
    </row>
    <row r="102" spans="1:3" s="29" customFormat="1" ht="21.75" customHeight="1">
      <c r="A102" s="50"/>
      <c r="B102" s="5" t="s">
        <v>29</v>
      </c>
      <c r="C102" s="31">
        <v>300.22</v>
      </c>
    </row>
    <row r="103" spans="1:3" s="29" customFormat="1" ht="21.75" customHeight="1">
      <c r="A103" s="50"/>
      <c r="B103" s="58" t="s">
        <v>126</v>
      </c>
      <c r="C103" s="31">
        <v>251.838</v>
      </c>
    </row>
    <row r="104" spans="1:3" s="29" customFormat="1" ht="25.5" customHeight="1">
      <c r="A104" s="47">
        <v>8.2</v>
      </c>
      <c r="B104" s="57" t="s">
        <v>127</v>
      </c>
      <c r="C104" s="31"/>
    </row>
    <row r="105" spans="1:3" ht="18" customHeight="1">
      <c r="A105" s="25"/>
      <c r="B105" s="5" t="s">
        <v>128</v>
      </c>
      <c r="C105" s="31">
        <v>647.82</v>
      </c>
    </row>
    <row r="106" spans="1:3" s="29" customFormat="1" ht="21" customHeight="1">
      <c r="A106" s="50"/>
      <c r="B106" s="5" t="s">
        <v>129</v>
      </c>
      <c r="C106" s="31">
        <v>1290.24</v>
      </c>
    </row>
    <row r="107" spans="1:3" s="29" customFormat="1" ht="21" customHeight="1">
      <c r="A107" s="15"/>
      <c r="B107" s="16" t="s">
        <v>34</v>
      </c>
      <c r="C107" s="31"/>
    </row>
    <row r="108" spans="1:3" s="29" customFormat="1" ht="21" customHeight="1">
      <c r="A108" s="15" t="s">
        <v>19</v>
      </c>
      <c r="B108" s="5" t="s">
        <v>17</v>
      </c>
      <c r="C108" s="31">
        <v>13.25</v>
      </c>
    </row>
    <row r="109" spans="1:3" s="29" customFormat="1" ht="21" customHeight="1">
      <c r="A109" s="15" t="s">
        <v>20</v>
      </c>
      <c r="B109" s="18" t="s">
        <v>130</v>
      </c>
      <c r="C109" s="31">
        <v>415.92</v>
      </c>
    </row>
    <row r="110" spans="1:3" s="29" customFormat="1" ht="21" customHeight="1">
      <c r="A110" s="15" t="s">
        <v>21</v>
      </c>
      <c r="B110" s="18" t="s">
        <v>131</v>
      </c>
      <c r="C110" s="31">
        <v>415.92</v>
      </c>
    </row>
    <row r="111" spans="1:3" s="29" customFormat="1" ht="21" customHeight="1">
      <c r="A111" s="50"/>
      <c r="B111" s="5" t="s">
        <v>132</v>
      </c>
      <c r="C111" s="31">
        <v>341.74</v>
      </c>
    </row>
    <row r="112" spans="1:3" s="29" customFormat="1" ht="21" customHeight="1">
      <c r="A112" s="50"/>
      <c r="B112" s="5" t="s">
        <v>133</v>
      </c>
      <c r="C112" s="31">
        <v>636.61</v>
      </c>
    </row>
    <row r="113" spans="1:3" s="29" customFormat="1" ht="21" customHeight="1">
      <c r="A113" s="50"/>
      <c r="B113" s="5" t="s">
        <v>134</v>
      </c>
      <c r="C113" s="31">
        <v>137.775</v>
      </c>
    </row>
    <row r="114" spans="1:3" s="29" customFormat="1" ht="27" customHeight="1">
      <c r="A114" s="47">
        <v>8.3</v>
      </c>
      <c r="B114" s="57" t="s">
        <v>135</v>
      </c>
      <c r="C114" s="31"/>
    </row>
    <row r="115" spans="1:3" s="29" customFormat="1" ht="24.75" customHeight="1">
      <c r="A115" s="50"/>
      <c r="B115" s="16" t="s">
        <v>18</v>
      </c>
      <c r="C115" s="31"/>
    </row>
    <row r="116" spans="1:3" s="29" customFormat="1" ht="24.75" customHeight="1">
      <c r="A116" s="50"/>
      <c r="B116" s="5" t="s">
        <v>136</v>
      </c>
      <c r="C116" s="31">
        <v>1177.12</v>
      </c>
    </row>
    <row r="117" spans="1:3" s="29" customFormat="1" ht="24.75" customHeight="1">
      <c r="A117" s="50"/>
      <c r="B117" s="5" t="s">
        <v>25</v>
      </c>
      <c r="C117" s="31">
        <v>565.23</v>
      </c>
    </row>
    <row r="118" spans="1:3" s="29" customFormat="1" ht="20.25" customHeight="1">
      <c r="A118" s="50"/>
      <c r="B118" s="5" t="s">
        <v>26</v>
      </c>
      <c r="C118" s="31">
        <v>531.03</v>
      </c>
    </row>
    <row r="119" spans="1:3" s="29" customFormat="1" ht="19.5" customHeight="1">
      <c r="A119" s="50"/>
      <c r="B119" s="5" t="s">
        <v>137</v>
      </c>
      <c r="C119" s="31">
        <v>199.26</v>
      </c>
    </row>
    <row r="120" spans="1:3" s="29" customFormat="1" ht="19.5" customHeight="1">
      <c r="A120" s="50"/>
      <c r="B120" s="5" t="s">
        <v>27</v>
      </c>
      <c r="C120" s="31">
        <v>268.04</v>
      </c>
    </row>
    <row r="121" spans="1:3" s="29" customFormat="1" ht="19.5" customHeight="1">
      <c r="A121" s="50"/>
      <c r="B121" s="5" t="s">
        <v>138</v>
      </c>
      <c r="C121" s="31">
        <v>535.11</v>
      </c>
    </row>
    <row r="122" spans="1:3" s="29" customFormat="1" ht="19.5" customHeight="1">
      <c r="A122" s="50"/>
      <c r="B122" s="5" t="s">
        <v>139</v>
      </c>
      <c r="C122" s="31">
        <v>3306.12</v>
      </c>
    </row>
    <row r="123" spans="1:3" s="29" customFormat="1" ht="19.5" customHeight="1">
      <c r="A123" s="50"/>
      <c r="B123" s="5" t="s">
        <v>140</v>
      </c>
      <c r="C123" s="31">
        <v>203.74</v>
      </c>
    </row>
    <row r="124" spans="1:3" s="29" customFormat="1" ht="19.5" customHeight="1">
      <c r="A124" s="50"/>
      <c r="B124" s="5" t="s">
        <v>141</v>
      </c>
      <c r="C124" s="31">
        <v>2757.3</v>
      </c>
    </row>
    <row r="125" spans="1:3" s="29" customFormat="1" ht="19.5" customHeight="1">
      <c r="A125" s="50"/>
      <c r="B125" s="5" t="s">
        <v>28</v>
      </c>
      <c r="C125" s="31">
        <v>2820</v>
      </c>
    </row>
    <row r="126" spans="1:3" s="29" customFormat="1" ht="19.5" customHeight="1">
      <c r="A126" s="50"/>
      <c r="B126" s="7" t="s">
        <v>41</v>
      </c>
      <c r="C126" s="9">
        <v>19244.222999999998</v>
      </c>
    </row>
    <row r="127" spans="1:3" s="52" customFormat="1" ht="30.75" customHeight="1">
      <c r="A127" s="47">
        <v>9</v>
      </c>
      <c r="B127" s="57" t="s">
        <v>8</v>
      </c>
      <c r="C127" s="9">
        <v>2350.2</v>
      </c>
    </row>
    <row r="128" spans="1:3" s="52" customFormat="1" ht="32.25" customHeight="1" thickBot="1">
      <c r="A128" s="47">
        <v>10</v>
      </c>
      <c r="B128" s="57" t="s">
        <v>10</v>
      </c>
      <c r="C128" s="9">
        <v>2217.022</v>
      </c>
    </row>
    <row r="129" spans="1:3" ht="14.25" customHeight="1">
      <c r="A129" s="3"/>
      <c r="B129" s="75" t="s">
        <v>40</v>
      </c>
      <c r="C129" s="9">
        <v>532638.84</v>
      </c>
    </row>
    <row r="130" spans="1:3" ht="12.75">
      <c r="A130" s="74"/>
      <c r="B130" s="19" t="s">
        <v>23</v>
      </c>
      <c r="C130" s="4">
        <v>544482.4</v>
      </c>
    </row>
    <row r="131" spans="1:3" s="8" customFormat="1" ht="12.75">
      <c r="A131" s="20"/>
      <c r="B131" s="76" t="s">
        <v>24</v>
      </c>
      <c r="C131" s="66">
        <f>C130-C129</f>
        <v>11843.560000000056</v>
      </c>
    </row>
    <row r="132" spans="1:2" s="1" customFormat="1" ht="12.75">
      <c r="A132" s="69"/>
      <c r="B132" s="69"/>
    </row>
    <row r="133" spans="1:2" s="1" customFormat="1" ht="12.75">
      <c r="A133" s="69"/>
      <c r="B133" s="69"/>
    </row>
    <row r="134" spans="1:2" s="1" customFormat="1" ht="12.75">
      <c r="A134" s="69"/>
      <c r="B134" s="69"/>
    </row>
    <row r="135" spans="1:2" s="1" customFormat="1" ht="12.75">
      <c r="A135" s="69"/>
      <c r="B135" s="69"/>
    </row>
    <row r="136" spans="1:2" s="1" customFormat="1" ht="12.75">
      <c r="A136" s="69"/>
      <c r="B136" s="69"/>
    </row>
    <row r="137" spans="1:2" s="1" customFormat="1" ht="12.75">
      <c r="A137" s="69"/>
      <c r="B137" s="69"/>
    </row>
    <row r="138" spans="1:2" s="1" customFormat="1" ht="12.75">
      <c r="A138" s="69"/>
      <c r="B138" s="69"/>
    </row>
    <row r="173" ht="12.75" customHeight="1">
      <c r="B173" s="64" t="s">
        <v>142</v>
      </c>
    </row>
    <row r="174" ht="26.25">
      <c r="B174" s="10" t="s">
        <v>143</v>
      </c>
    </row>
    <row r="175" ht="26.25">
      <c r="B175" s="10" t="s">
        <v>144</v>
      </c>
    </row>
    <row r="176" ht="13.5" thickBot="1">
      <c r="B176" s="21" t="s">
        <v>145</v>
      </c>
    </row>
    <row r="177" spans="1:2" ht="12.75" customHeight="1">
      <c r="A177" s="59" t="s">
        <v>146</v>
      </c>
      <c r="B177" s="60" t="s">
        <v>36</v>
      </c>
    </row>
    <row r="178" spans="1:2" ht="12.75">
      <c r="A178" s="61" t="s">
        <v>147</v>
      </c>
      <c r="B178" s="7" t="s">
        <v>148</v>
      </c>
    </row>
    <row r="179" spans="1:2" ht="12.75">
      <c r="A179" s="61" t="s">
        <v>149</v>
      </c>
      <c r="B179" s="7" t="s">
        <v>150</v>
      </c>
    </row>
    <row r="180" spans="1:2" ht="12.75">
      <c r="A180" s="61" t="s">
        <v>151</v>
      </c>
      <c r="B180" s="7" t="s">
        <v>152</v>
      </c>
    </row>
    <row r="181" spans="1:2" ht="12.75">
      <c r="A181" s="61" t="s">
        <v>153</v>
      </c>
      <c r="B181" s="7" t="s">
        <v>154</v>
      </c>
    </row>
    <row r="182" spans="1:2" ht="12.75">
      <c r="A182" s="61" t="s">
        <v>33</v>
      </c>
      <c r="B182" s="7" t="s">
        <v>155</v>
      </c>
    </row>
    <row r="183" spans="1:2" ht="12.75">
      <c r="A183" s="61" t="s">
        <v>7</v>
      </c>
      <c r="B183" s="7" t="s">
        <v>6</v>
      </c>
    </row>
    <row r="184" spans="1:2" ht="12.75">
      <c r="A184" s="61" t="s">
        <v>9</v>
      </c>
      <c r="B184" s="7" t="s">
        <v>38</v>
      </c>
    </row>
    <row r="185" spans="1:2" ht="12.75">
      <c r="A185" s="61" t="s">
        <v>156</v>
      </c>
      <c r="B185" s="7" t="s">
        <v>157</v>
      </c>
    </row>
    <row r="186" spans="1:2" ht="12.75">
      <c r="A186" s="61" t="s">
        <v>158</v>
      </c>
      <c r="B186" s="7" t="s">
        <v>159</v>
      </c>
    </row>
    <row r="187" spans="1:2" ht="12.75">
      <c r="A187" s="61" t="s">
        <v>35</v>
      </c>
      <c r="B187" s="7" t="s">
        <v>160</v>
      </c>
    </row>
    <row r="188" spans="1:2" ht="12.75">
      <c r="A188" s="61" t="s">
        <v>161</v>
      </c>
      <c r="B188" s="7" t="s">
        <v>11</v>
      </c>
    </row>
    <row r="189" spans="1:2" ht="12.75">
      <c r="A189" s="62"/>
      <c r="B189" s="6" t="s">
        <v>162</v>
      </c>
    </row>
    <row r="190" spans="1:2" ht="12.75">
      <c r="A190" s="62"/>
      <c r="B190" s="7" t="s">
        <v>163</v>
      </c>
    </row>
    <row r="191" spans="1:2" ht="13.5" thickBot="1">
      <c r="A191" s="67" t="s">
        <v>164</v>
      </c>
      <c r="B191" s="68"/>
    </row>
    <row r="194" ht="12.75">
      <c r="B194" s="13" t="s">
        <v>165</v>
      </c>
    </row>
    <row r="195" ht="12.75">
      <c r="B195" s="13" t="s">
        <v>166</v>
      </c>
    </row>
    <row r="196" ht="12.75">
      <c r="B196" s="13" t="s">
        <v>167</v>
      </c>
    </row>
  </sheetData>
  <mergeCells count="13">
    <mergeCell ref="A1:B1"/>
    <mergeCell ref="A2:B2"/>
    <mergeCell ref="A3:B3"/>
    <mergeCell ref="A4:B4"/>
    <mergeCell ref="B53:B54"/>
    <mergeCell ref="A132:B132"/>
    <mergeCell ref="A133:B133"/>
    <mergeCell ref="A134:B134"/>
    <mergeCell ref="A191:B191"/>
    <mergeCell ref="A135:B135"/>
    <mergeCell ref="A136:B136"/>
    <mergeCell ref="A137:B137"/>
    <mergeCell ref="A138:B1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2018-01-16T01:20:27Z</cp:lastPrinted>
  <dcterms:created xsi:type="dcterms:W3CDTF">2018-01-15T01:18:14Z</dcterms:created>
  <dcterms:modified xsi:type="dcterms:W3CDTF">2018-02-06T03:19:56Z</dcterms:modified>
  <cp:category/>
  <cp:version/>
  <cp:contentType/>
  <cp:contentStatus/>
</cp:coreProperties>
</file>