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<sst xmlns="http://schemas.openxmlformats.org/spreadsheetml/2006/main" count="90" uniqueCount="89">
  <si>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</si>
  <si>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</si>
  <si>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</si>
  <si>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</si>
  <si>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</si>
  <si>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</si>
  <si>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</si>
  <si>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</si>
  <si>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</si>
  <si>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</si>
  <si>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</si>
  <si>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</si>
  <si>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</si>
  <si>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</si>
  <si>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</si>
  <si>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</si>
  <si>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</si>
  <si>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</si>
  <si>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</si>
  <si>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</si>
  <si>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</si>
  <si>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</si>
  <si>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</si>
  <si>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</si>
  <si>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</si>
  <si>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</si>
  <si>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</si>
  <si>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</si>
  <si>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</si>
  <si>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</si>
  <si>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</si>
  <si>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</si>
  <si>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</si>
  <si>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</si>
  <si>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</si>
  <si>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</si>
  <si>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</si>
  <si>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</si>
  <si>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</si>
  <si>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</si>
  <si>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</si>
  <si>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</si>
  <si>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</si>
  <si>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</si>
  <si>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</si>
  <si>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</si>
  <si>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</si>
  <si>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</si>
  <si>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</si>
  <si>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</si>
  <si>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</si>
  <si>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</si>
  <si>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</si>
  <si>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</si>
  <si>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</si>
  <si>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</si>
  <si>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</si>
  <si>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</si>
  <si>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</si>
  <si>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</si>
  <si>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</si>
  <si>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</si>
  <si>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</si>
  <si>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</si>
  <si>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</si>
  <si>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</si>
  <si>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</si>
  <si>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</si>
  <si>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патрона карболитового</t>
  </si>
  <si>
    <t xml:space="preserve"> 9.2</t>
  </si>
  <si>
    <t>Текущий ремонт систем водоснабжения и водоотведения (непредвиденные работы)</t>
  </si>
  <si>
    <t>отогрев перемерзшего стояка отопления в тамбуре газом "Турист"</t>
  </si>
  <si>
    <t>смена вентиля бронзового Ду 15 мм кв.9 на стояке отопления в подвале на тамбур</t>
  </si>
  <si>
    <t xml:space="preserve"> 9.3</t>
  </si>
  <si>
    <t>Текущий ремонт конструктивных элементов (непредвиденные работы)</t>
  </si>
  <si>
    <t>смена шарнира входной двери</t>
  </si>
  <si>
    <t>укрепление дверной пружины</t>
  </si>
  <si>
    <t>утепление продухов ДВП</t>
  </si>
  <si>
    <t xml:space="preserve">                                    Итого по п.9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</si>
  <si>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</si>
  <si>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</si>
  <si>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</si>
  <si>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</si>
  <si>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ул.Панфилова 12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</si>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</sst>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3" fillId="0" borderId="1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5" xfId="0" applyFont="1" applyBorder="1" applyAlignment="1">
      <alignment wrapText="1"/>
    </xf>
    <xf numFmtId="2" fontId="1" fillId="0" borderId="2" xfId="0" applyNumberFormat="1" applyFont="1" applyFill="1" applyBorder="1" applyAlignment="1">
      <alignment wrapText="1"/>
    </xf>
    <xf numFmtId="172" fontId="2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workbookViewId="0" topLeftCell="A49">
      <selection activeCell="C65" sqref="C65:C66"/>
    </sheetView>
  </sheetViews>
  <sheetFormatPr defaultColWidth="9.00390625" defaultRowHeight="12.75"/>
  <cols>
    <col min="1" max="1" width="7.50390625" style="1" customWidth="1"/>
    <col min="2" max="2" width="62.125" style="1" customWidth="1"/>
    <col min="3" max="3" width="25.875" style="2" customWidth="1"/>
    <col min="4" max="6" width="9.125" style="2" customWidth="1"/>
    <col min="7" max="16384" width="9.125" style="1" customWidth="1"/>
  </cols>
  <sheetData>
    <row r="1" spans="1:2" s="24" customFormat="1" ht="12.75">
      <c r="A1" s="30" t="s">
        <v>80</v>
      </c>
      <c r="B1" s="30"/>
    </row>
    <row r="2" spans="1:2" s="24" customFormat="1" ht="12.75" customHeight="1">
      <c r="A2" s="30" t="s">
        <v>81</v>
      </c>
      <c r="B2" s="30"/>
    </row>
    <row r="3" spans="1:2" s="24" customFormat="1" ht="12.75">
      <c r="A3" s="30" t="s">
        <v>83</v>
      </c>
      <c r="B3" s="30"/>
    </row>
    <row r="4" spans="1:2" s="24" customFormat="1" ht="12.75">
      <c r="A4" s="23"/>
      <c r="B4" s="23"/>
    </row>
    <row r="5" spans="1:3" s="27" customFormat="1" ht="12.75">
      <c r="A5" s="25"/>
      <c r="B5" s="26" t="s">
        <v>82</v>
      </c>
      <c r="C5" s="31">
        <v>844.1492000000144</v>
      </c>
    </row>
    <row r="6" spans="1:12" ht="12.75">
      <c r="A6" s="3"/>
      <c r="B6" s="4" t="s">
        <v>0</v>
      </c>
      <c r="C6" s="6" t="s">
        <v>1</v>
      </c>
      <c r="D6" s="7"/>
      <c r="E6" s="7"/>
      <c r="F6" s="7"/>
      <c r="G6" s="7"/>
      <c r="H6" s="7"/>
      <c r="I6" s="7"/>
      <c r="J6" s="7"/>
      <c r="K6" s="7"/>
      <c r="L6" s="7"/>
    </row>
    <row r="7" spans="1:3" ht="12.75">
      <c r="A7" s="8" t="s">
        <v>2</v>
      </c>
      <c r="B7" s="3" t="s">
        <v>3</v>
      </c>
      <c r="C7" s="9"/>
    </row>
    <row r="8" spans="1:3" ht="24" customHeight="1">
      <c r="A8" s="8"/>
      <c r="B8" s="3" t="s">
        <v>4</v>
      </c>
      <c r="C8" s="10">
        <v>5538.312000000002</v>
      </c>
    </row>
    <row r="9" spans="1:3" ht="12.75">
      <c r="A9" s="11" t="s">
        <v>5</v>
      </c>
      <c r="B9" s="3" t="s">
        <v>6</v>
      </c>
      <c r="C9" s="10">
        <v>0</v>
      </c>
    </row>
    <row r="10" spans="1:3" ht="12.75">
      <c r="A10" s="8"/>
      <c r="B10" s="3" t="s">
        <v>4</v>
      </c>
      <c r="C10" s="10">
        <v>3079.9440000000013</v>
      </c>
    </row>
    <row r="11" spans="1:3" ht="39">
      <c r="A11" s="8" t="s">
        <v>7</v>
      </c>
      <c r="B11" s="3" t="s">
        <v>8</v>
      </c>
      <c r="C11" s="10">
        <v>0</v>
      </c>
    </row>
    <row r="12" spans="1:3" ht="12.75">
      <c r="A12" s="8" t="s">
        <v>9</v>
      </c>
      <c r="B12" s="3" t="s">
        <v>84</v>
      </c>
      <c r="C12" s="10">
        <v>9392.334</v>
      </c>
    </row>
    <row r="13" spans="1:3" ht="12.75">
      <c r="A13" s="8"/>
      <c r="B13" s="4" t="s">
        <v>10</v>
      </c>
      <c r="C13" s="12">
        <f>SUM(C8:C12)</f>
        <v>18010.590000000004</v>
      </c>
    </row>
    <row r="14" spans="1:3" ht="26.25">
      <c r="A14" s="8" t="s">
        <v>11</v>
      </c>
      <c r="B14" s="4" t="s">
        <v>12</v>
      </c>
      <c r="C14" s="10"/>
    </row>
    <row r="15" spans="1:3" ht="12.75">
      <c r="A15" s="8" t="s">
        <v>13</v>
      </c>
      <c r="B15" s="3" t="s">
        <v>14</v>
      </c>
      <c r="C15" s="10">
        <v>711.48</v>
      </c>
    </row>
    <row r="16" spans="1:3" ht="12.75">
      <c r="A16" s="8" t="s">
        <v>15</v>
      </c>
      <c r="B16" s="3" t="s">
        <v>16</v>
      </c>
      <c r="C16" s="10">
        <v>924.36</v>
      </c>
    </row>
    <row r="17" spans="1:3" ht="12.75">
      <c r="A17" s="8" t="s">
        <v>17</v>
      </c>
      <c r="B17" s="3" t="s">
        <v>18</v>
      </c>
      <c r="C17" s="10">
        <v>5216.896000000001</v>
      </c>
    </row>
    <row r="18" spans="1:3" ht="12.75">
      <c r="A18" s="8" t="s">
        <v>19</v>
      </c>
      <c r="B18" s="3" t="s">
        <v>20</v>
      </c>
      <c r="C18" s="10">
        <v>715.17</v>
      </c>
    </row>
    <row r="19" spans="1:3" ht="12.75">
      <c r="A19" s="8" t="s">
        <v>21</v>
      </c>
      <c r="B19" s="3" t="s">
        <v>22</v>
      </c>
      <c r="C19" s="10">
        <v>400</v>
      </c>
    </row>
    <row r="20" spans="1:3" ht="26.25">
      <c r="A20" s="8" t="s">
        <v>23</v>
      </c>
      <c r="B20" s="3" t="s">
        <v>24</v>
      </c>
      <c r="C20" s="10">
        <v>117.81</v>
      </c>
    </row>
    <row r="21" spans="1:3" ht="39">
      <c r="A21" s="8" t="s">
        <v>25</v>
      </c>
      <c r="B21" s="3" t="s">
        <v>26</v>
      </c>
      <c r="C21" s="10">
        <v>554.4</v>
      </c>
    </row>
    <row r="22" spans="1:3" ht="12.75">
      <c r="A22" s="8"/>
      <c r="B22" s="4" t="s">
        <v>27</v>
      </c>
      <c r="C22" s="12">
        <f>SUM(C15:C21)</f>
        <v>8640.116000000002</v>
      </c>
    </row>
    <row r="23" spans="1:3" ht="12.75">
      <c r="A23" s="8"/>
      <c r="B23" s="4" t="s">
        <v>28</v>
      </c>
      <c r="C23" s="10"/>
    </row>
    <row r="24" spans="1:3" ht="26.25">
      <c r="A24" s="8" t="s">
        <v>29</v>
      </c>
      <c r="B24" s="3" t="s">
        <v>30</v>
      </c>
      <c r="C24" s="10">
        <v>9453.12</v>
      </c>
    </row>
    <row r="25" spans="1:3" ht="12.75">
      <c r="A25" s="8" t="s">
        <v>31</v>
      </c>
      <c r="B25" s="3" t="s">
        <v>32</v>
      </c>
      <c r="C25" s="10">
        <v>177.16</v>
      </c>
    </row>
    <row r="26" spans="1:3" ht="12.75">
      <c r="A26" s="8"/>
      <c r="B26" s="4" t="s">
        <v>33</v>
      </c>
      <c r="C26" s="12">
        <f>SUM(C24:C25)</f>
        <v>9630.28</v>
      </c>
    </row>
    <row r="27" spans="1:3" ht="12.75">
      <c r="A27" s="8"/>
      <c r="B27" s="4" t="s">
        <v>34</v>
      </c>
      <c r="C27" s="10"/>
    </row>
    <row r="28" spans="1:3" ht="12.75">
      <c r="A28" s="13" t="s">
        <v>35</v>
      </c>
      <c r="B28" s="9" t="s">
        <v>36</v>
      </c>
      <c r="C28" s="10">
        <v>1934.5919999999999</v>
      </c>
    </row>
    <row r="29" spans="1:3" ht="26.25">
      <c r="A29" s="13" t="s">
        <v>37</v>
      </c>
      <c r="B29" s="9" t="s">
        <v>38</v>
      </c>
      <c r="C29" s="10">
        <v>501.968</v>
      </c>
    </row>
    <row r="30" spans="1:3" ht="12.75">
      <c r="A30" s="13" t="s">
        <v>39</v>
      </c>
      <c r="B30" s="9" t="s">
        <v>40</v>
      </c>
      <c r="C30" s="10">
        <v>2799.296</v>
      </c>
    </row>
    <row r="31" spans="1:3" ht="26.25">
      <c r="A31" s="13" t="s">
        <v>41</v>
      </c>
      <c r="B31" s="9" t="s">
        <v>42</v>
      </c>
      <c r="C31" s="10">
        <v>1450.944</v>
      </c>
    </row>
    <row r="32" spans="1:3" ht="12.75">
      <c r="A32" s="8" t="s">
        <v>43</v>
      </c>
      <c r="B32" s="3" t="s">
        <v>44</v>
      </c>
      <c r="C32" s="10">
        <v>455.5</v>
      </c>
    </row>
    <row r="33" spans="1:3" ht="12.75">
      <c r="A33" s="8"/>
      <c r="B33" s="4" t="s">
        <v>45</v>
      </c>
      <c r="C33" s="12">
        <f>SUM(C28:C32)</f>
        <v>7142.299999999999</v>
      </c>
    </row>
    <row r="34" spans="1:3" ht="12.75">
      <c r="A34" s="8"/>
      <c r="B34" s="4" t="s">
        <v>46</v>
      </c>
      <c r="C34" s="10"/>
    </row>
    <row r="35" spans="1:3" ht="26.25">
      <c r="A35" s="8" t="s">
        <v>47</v>
      </c>
      <c r="B35" s="3" t="s">
        <v>48</v>
      </c>
      <c r="C35" s="10">
        <v>3913.152</v>
      </c>
    </row>
    <row r="36" spans="1:3" ht="12.75">
      <c r="A36" s="8" t="s">
        <v>49</v>
      </c>
      <c r="B36" s="3" t="s">
        <v>50</v>
      </c>
      <c r="C36" s="10">
        <v>1011.2639999999997</v>
      </c>
    </row>
    <row r="37" spans="1:3" ht="12.75">
      <c r="A37" s="8"/>
      <c r="B37" s="4" t="s">
        <v>51</v>
      </c>
      <c r="C37" s="12">
        <f>SUM(C35:C36)</f>
        <v>4924.415999999999</v>
      </c>
    </row>
    <row r="38" spans="1:3" ht="12.75">
      <c r="A38" s="8"/>
      <c r="B38" s="3"/>
      <c r="C38" s="10"/>
    </row>
    <row r="39" spans="1:3" ht="12.75">
      <c r="A39" s="14" t="s">
        <v>52</v>
      </c>
      <c r="B39" s="3" t="s">
        <v>53</v>
      </c>
      <c r="C39" s="12">
        <v>667.744</v>
      </c>
    </row>
    <row r="40" spans="1:3" ht="12.75">
      <c r="A40" s="14" t="s">
        <v>54</v>
      </c>
      <c r="B40" s="3" t="s">
        <v>55</v>
      </c>
      <c r="C40" s="12">
        <v>325.2</v>
      </c>
    </row>
    <row r="41" spans="1:3" ht="12.75">
      <c r="A41" s="8"/>
      <c r="B41" s="3"/>
      <c r="C41" s="10"/>
    </row>
    <row r="42" spans="1:3" ht="12.75">
      <c r="A42" s="8"/>
      <c r="B42" s="4" t="s">
        <v>56</v>
      </c>
      <c r="C42" s="10"/>
    </row>
    <row r="43" spans="1:3" ht="12.75">
      <c r="A43" s="8" t="s">
        <v>57</v>
      </c>
      <c r="B43" s="3" t="s">
        <v>58</v>
      </c>
      <c r="C43" s="10">
        <v>2889.72</v>
      </c>
    </row>
    <row r="44" spans="1:3" ht="12.75">
      <c r="A44" s="8" t="s">
        <v>59</v>
      </c>
      <c r="B44" s="3" t="s">
        <v>60</v>
      </c>
      <c r="C44" s="10">
        <v>2889.72</v>
      </c>
    </row>
    <row r="45" spans="1:3" ht="40.5" customHeight="1">
      <c r="A45" s="15"/>
      <c r="B45" s="16" t="s">
        <v>61</v>
      </c>
      <c r="C45" s="10">
        <v>2675.64</v>
      </c>
    </row>
    <row r="46" spans="1:3" ht="40.5" customHeight="1">
      <c r="A46" s="15"/>
      <c r="B46" s="16" t="s">
        <v>62</v>
      </c>
      <c r="C46" s="10">
        <v>2675.64</v>
      </c>
    </row>
    <row r="47" spans="1:3" ht="40.5" customHeight="1">
      <c r="A47" s="15"/>
      <c r="B47" s="16" t="s">
        <v>63</v>
      </c>
      <c r="C47" s="10">
        <v>2675.64</v>
      </c>
    </row>
    <row r="48" spans="1:3" ht="12.75">
      <c r="A48" s="8"/>
      <c r="B48" s="4" t="s">
        <v>64</v>
      </c>
      <c r="C48" s="12">
        <f>SUM(C43:C47)</f>
        <v>13806.359999999999</v>
      </c>
    </row>
    <row r="49" spans="1:3" ht="12.75">
      <c r="A49" s="8"/>
      <c r="B49" s="4"/>
      <c r="C49" s="10"/>
    </row>
    <row r="50" spans="1:3" ht="12.75">
      <c r="A50" s="8"/>
      <c r="B50" s="4" t="s">
        <v>65</v>
      </c>
      <c r="C50" s="10"/>
    </row>
    <row r="51" spans="1:3" ht="26.25">
      <c r="A51" s="8" t="s">
        <v>66</v>
      </c>
      <c r="B51" s="17" t="s">
        <v>67</v>
      </c>
      <c r="C51" s="10"/>
    </row>
    <row r="52" spans="1:3" ht="12.75">
      <c r="A52" s="15"/>
      <c r="B52" s="18" t="s">
        <v>68</v>
      </c>
      <c r="C52" s="10">
        <v>215.37</v>
      </c>
    </row>
    <row r="53" spans="1:3" ht="26.25">
      <c r="A53" s="8" t="s">
        <v>69</v>
      </c>
      <c r="B53" s="17" t="s">
        <v>70</v>
      </c>
      <c r="C53" s="10"/>
    </row>
    <row r="54" spans="1:3" ht="12.75">
      <c r="A54" s="8"/>
      <c r="B54" s="18" t="s">
        <v>71</v>
      </c>
      <c r="C54" s="10">
        <v>237.22</v>
      </c>
    </row>
    <row r="55" spans="1:3" ht="26.25">
      <c r="A55" s="8"/>
      <c r="B55" s="19" t="s">
        <v>72</v>
      </c>
      <c r="C55" s="10">
        <v>1836.02</v>
      </c>
    </row>
    <row r="56" spans="1:3" ht="26.25">
      <c r="A56" s="8" t="s">
        <v>73</v>
      </c>
      <c r="B56" s="17" t="s">
        <v>74</v>
      </c>
      <c r="C56" s="10"/>
    </row>
    <row r="57" spans="1:3" ht="12.75">
      <c r="A57" s="8"/>
      <c r="B57" s="20" t="s">
        <v>75</v>
      </c>
      <c r="C57" s="10">
        <v>300.99</v>
      </c>
    </row>
    <row r="58" spans="1:3" ht="12.75">
      <c r="A58" s="8"/>
      <c r="B58" s="21" t="s">
        <v>76</v>
      </c>
      <c r="C58" s="10">
        <v>366.29</v>
      </c>
    </row>
    <row r="59" spans="1:3" ht="12.75">
      <c r="A59" s="8"/>
      <c r="B59" s="20" t="s">
        <v>77</v>
      </c>
      <c r="C59" s="10">
        <v>104.05760000000001</v>
      </c>
    </row>
    <row r="60" spans="1:3" ht="12.75">
      <c r="A60" s="8"/>
      <c r="B60" s="4" t="s">
        <v>78</v>
      </c>
      <c r="C60" s="12">
        <f>SUM(C52:C59)</f>
        <v>3059.9476000000004</v>
      </c>
    </row>
    <row r="61" spans="1:3" ht="13.5" thickBot="1">
      <c r="A61" s="5"/>
      <c r="B61" s="5"/>
      <c r="C61" s="38"/>
    </row>
    <row r="62" spans="1:3" ht="13.5" thickBot="1">
      <c r="A62" s="22"/>
      <c r="B62" s="37" t="s">
        <v>79</v>
      </c>
      <c r="C62" s="40">
        <v>84585.57759999999</v>
      </c>
    </row>
    <row r="63" spans="1:3" s="28" customFormat="1" ht="12.75">
      <c r="A63" s="33"/>
      <c r="B63" s="32" t="s">
        <v>85</v>
      </c>
      <c r="C63" s="39">
        <v>87012.72</v>
      </c>
    </row>
    <row r="64" spans="1:3" s="24" customFormat="1" ht="12.75">
      <c r="A64" s="34"/>
      <c r="B64" s="35" t="s">
        <v>86</v>
      </c>
      <c r="C64" s="29">
        <v>76656.54</v>
      </c>
    </row>
    <row r="65" spans="1:3" ht="12.75">
      <c r="A65" s="3"/>
      <c r="B65" s="36" t="s">
        <v>87</v>
      </c>
      <c r="C65" s="12">
        <f>C63-C62</f>
        <v>2427.1424000000115</v>
      </c>
    </row>
    <row r="66" spans="1:3" ht="12.75">
      <c r="A66" s="3"/>
      <c r="B66" s="36" t="s">
        <v>88</v>
      </c>
      <c r="C66" s="12">
        <f>C65+C5</f>
        <v>3271.291600000026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2019-02-01T07:11:39Z</dcterms:created>
  <dcterms:modified xsi:type="dcterms:W3CDTF">2019-02-14T09:01:22Z</dcterms:modified>
  <cp:category/>
  <cp:version/>
  <cp:contentType/>
  <cp:contentStatus/>
</cp:coreProperties>
</file>