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8" i="1"/>
  <c r="C69"/>
</calcChain>
</file>

<file path=xl/sharedStrings.xml><?xml version="1.0" encoding="utf-8"?>
<sst xmlns="http://schemas.openxmlformats.org/spreadsheetml/2006/main" count="105" uniqueCount="104">
  <si>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</si>
  <si>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</si>
  <si>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</si>
  <si>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</si>
  <si>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</si>
  <si>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</si>
  <si>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</si>
  <si>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</si>
  <si>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</si>
  <si>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</si>
  <si>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кровли 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</si>
  <si>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</si>
  <si>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</si>
  <si>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</si>
  <si>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</si>
  <si>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</si>
  <si>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</si>
  <si>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</si>
  <si>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</si>
  <si>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</si>
  <si>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</si>
  <si>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</si>
  <si>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</si>
  <si>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</si>
  <si>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</si>
  <si>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</si>
  <si>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</si>
  <si>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</si>
  <si>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</si>
  <si>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</si>
  <si>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</si>
  <si>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</si>
  <si>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</si>
  <si>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</si>
  <si>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</si>
  <si>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</si>
  <si>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</si>
  <si>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</si>
  <si>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</si>
  <si>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</si>
  <si>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</si>
  <si>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</si>
  <si>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</si>
  <si>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</si>
  <si>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</si>
  <si>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</si>
  <si>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</si>
  <si>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</si>
  <si>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</si>
  <si>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</si>
  <si>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</si>
  <si>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</si>
  <si>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</si>
  <si>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</si>
  <si>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</si>
  <si>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</si>
  <si>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</si>
  <si>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</si>
  <si>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</si>
  <si>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</si>
  <si>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</si>
  <si>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</si>
  <si>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</si>
  <si>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</si>
  <si>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</si>
  <si>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</si>
  <si>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</si>
  <si>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</si>
  <si>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</si>
  <si>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</si>
  <si>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</si>
  <si>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</si>
  <si>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</si>
  <si>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</si>
  <si>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</si>
  <si>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</si>
  <si>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</si>
  <si>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</si>
  <si>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</si>
  <si>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</si>
  <si>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</si>
  <si>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патрона  СА-19 на лестничной клетке</t>
  </si>
  <si>
    <t xml:space="preserve">смена энергосберегающего патрона 1п </t>
  </si>
  <si>
    <t xml:space="preserve"> 9.2</t>
  </si>
  <si>
    <t>Текущий ремонт систем водоснабжения и водоотведения (непредвиденные работы)</t>
  </si>
  <si>
    <t>установка сбросного вентиля на стояке отопления (вентиль чугун.Ду 15 мм) кв.3 кухня</t>
  </si>
  <si>
    <t xml:space="preserve"> 9.3</t>
  </si>
  <si>
    <t>Текущий ремонт конструктивных элементов (непредвиденные работы)</t>
  </si>
  <si>
    <t>удаление сосулек с кровли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</si>
  <si>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</si>
  <si>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</si>
  <si>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</si>
  <si>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</si>
  <si>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ул.Гоголя 22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</si>
  <si>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</si>
  <si>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</si>
  <si>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</si>
  <si>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</si>
  <si>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1.5</t>
  </si>
  <si>
    <t xml:space="preserve"> 3.1</t>
  </si>
  <si>
    <t xml:space="preserve"> 8.2</t>
  </si>
  <si>
    <t xml:space="preserve"> 8.3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</si>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</sst>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6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6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/>
    <xf numFmtId="0" fontId="3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3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E13" sqref="E13"/>
    </sheetView>
  </sheetViews>
  <sheetFormatPr defaultColWidth="9.109375" defaultRowHeight="13.8"/>
  <cols>
    <col min="1" max="1" width="6.77734375" style="29" customWidth="1"/>
    <col min="2" max="2" width="70.33203125" style="5" customWidth="1"/>
    <col min="3" max="3" width="19.44140625" style="6" customWidth="1"/>
    <col min="4" max="194" width="9.109375" style="5" customWidth="1"/>
    <col min="195" max="195" width="5.109375" style="5" customWidth="1"/>
    <col min="196" max="196" width="49.5546875" style="5" customWidth="1"/>
    <col min="197" max="197" width="8.44140625" style="5" customWidth="1"/>
    <col min="198" max="198" width="7.33203125" style="5" customWidth="1"/>
    <col min="199" max="199" width="8.109375" style="5" customWidth="1"/>
    <col min="200" max="200" width="6.88671875" style="5" customWidth="1"/>
    <col min="201" max="201" width="9" style="5" customWidth="1"/>
    <col min="202" max="202" width="9.109375" style="5" customWidth="1"/>
    <col min="203" max="203" width="8.6640625" style="5" customWidth="1"/>
    <col min="204" max="205" width="6.6640625" style="5" customWidth="1"/>
    <col min="206" max="206" width="9" style="5" customWidth="1"/>
    <col min="207" max="213" width="6.6640625" style="5" customWidth="1"/>
    <col min="214" max="214" width="10.5546875" style="5" customWidth="1"/>
    <col min="215" max="218" width="9.109375" style="5" customWidth="1"/>
    <col min="219" max="219" width="0.109375" style="5" customWidth="1"/>
    <col min="220" max="234" width="9.109375" style="5" customWidth="1"/>
    <col min="235" max="235" width="9.5546875" style="5" customWidth="1"/>
    <col min="236" max="250" width="9.109375" style="5" customWidth="1"/>
    <col min="251" max="251" width="23.33203125" style="5" customWidth="1"/>
    <col min="252" max="252" width="9.109375" style="5" customWidth="1"/>
    <col min="253" max="253" width="10.5546875" style="5" bestFit="1" customWidth="1"/>
    <col min="254" max="16384" width="9.109375" style="5"/>
  </cols>
  <sheetData>
    <row r="1" spans="1:3" s="1" customFormat="1">
      <c r="A1" s="38" t="s">
        <v>91</v>
      </c>
      <c r="B1" s="38"/>
    </row>
    <row r="2" spans="1:3" s="1" customFormat="1">
      <c r="A2" s="38" t="s">
        <v>92</v>
      </c>
      <c r="B2" s="38"/>
    </row>
    <row r="3" spans="1:3" s="1" customFormat="1">
      <c r="A3" s="38" t="s">
        <v>93</v>
      </c>
      <c r="B3" s="38"/>
    </row>
    <row r="4" spans="1:3" s="1" customFormat="1">
      <c r="A4" s="20"/>
      <c r="B4" s="20"/>
    </row>
    <row r="5" spans="1:3" s="2" customFormat="1">
      <c r="A5" s="35"/>
      <c r="B5" s="36" t="s">
        <v>103</v>
      </c>
      <c r="C5" s="2">
        <v>-37646.480000000003</v>
      </c>
    </row>
    <row r="6" spans="1:3">
      <c r="A6" s="22"/>
      <c r="B6" s="4" t="s">
        <v>0</v>
      </c>
      <c r="C6" s="30"/>
    </row>
    <row r="7" spans="1:3">
      <c r="A7" s="23" t="s">
        <v>1</v>
      </c>
      <c r="B7" s="3" t="s">
        <v>2</v>
      </c>
      <c r="C7" s="30"/>
    </row>
    <row r="8" spans="1:3" ht="15.6" customHeight="1">
      <c r="A8" s="23"/>
      <c r="B8" s="3" t="s">
        <v>3</v>
      </c>
      <c r="C8" s="31">
        <v>6440.5600000000013</v>
      </c>
    </row>
    <row r="9" spans="1:3">
      <c r="A9" s="24" t="s">
        <v>4</v>
      </c>
      <c r="B9" s="3" t="s">
        <v>5</v>
      </c>
      <c r="C9" s="31">
        <v>0</v>
      </c>
    </row>
    <row r="10" spans="1:3">
      <c r="A10" s="23"/>
      <c r="B10" s="3" t="s">
        <v>3</v>
      </c>
      <c r="C10" s="31">
        <v>7463.8080000000009</v>
      </c>
    </row>
    <row r="11" spans="1:3" ht="41.4">
      <c r="A11" s="23" t="s">
        <v>6</v>
      </c>
      <c r="B11" s="3" t="s">
        <v>7</v>
      </c>
      <c r="C11" s="31">
        <v>1082.5920000000001</v>
      </c>
    </row>
    <row r="12" spans="1:3" ht="13.2" customHeight="1">
      <c r="A12" s="23" t="s">
        <v>8</v>
      </c>
      <c r="B12" s="3" t="s">
        <v>9</v>
      </c>
      <c r="C12" s="31">
        <v>82.71</v>
      </c>
    </row>
    <row r="13" spans="1:3">
      <c r="A13" s="23" t="s">
        <v>98</v>
      </c>
      <c r="B13" s="3" t="s">
        <v>10</v>
      </c>
      <c r="C13" s="31">
        <v>843.30000000000007</v>
      </c>
    </row>
    <row r="14" spans="1:3">
      <c r="A14" s="23"/>
      <c r="B14" s="4" t="s">
        <v>11</v>
      </c>
      <c r="C14" s="32">
        <v>15912.970000000003</v>
      </c>
    </row>
    <row r="15" spans="1:3" ht="27.6">
      <c r="A15" s="23" t="s">
        <v>12</v>
      </c>
      <c r="B15" s="4" t="s">
        <v>13</v>
      </c>
      <c r="C15" s="31"/>
    </row>
    <row r="16" spans="1:3">
      <c r="A16" s="23" t="s">
        <v>14</v>
      </c>
      <c r="B16" s="3" t="s">
        <v>15</v>
      </c>
      <c r="C16" s="31">
        <v>1752.9119999999998</v>
      </c>
    </row>
    <row r="17" spans="1:4">
      <c r="A17" s="23" t="s">
        <v>16</v>
      </c>
      <c r="B17" s="3" t="s">
        <v>17</v>
      </c>
      <c r="C17" s="31">
        <v>618.62400000000002</v>
      </c>
    </row>
    <row r="18" spans="1:4">
      <c r="A18" s="23" t="s">
        <v>18</v>
      </c>
      <c r="B18" s="3" t="s">
        <v>19</v>
      </c>
      <c r="C18" s="31">
        <v>386.64</v>
      </c>
    </row>
    <row r="19" spans="1:4">
      <c r="A19" s="23" t="s">
        <v>20</v>
      </c>
      <c r="B19" s="3" t="s">
        <v>21</v>
      </c>
      <c r="C19" s="31">
        <v>1114.06</v>
      </c>
    </row>
    <row r="20" spans="1:4">
      <c r="A20" s="23" t="s">
        <v>22</v>
      </c>
      <c r="B20" s="3" t="s">
        <v>23</v>
      </c>
      <c r="C20" s="31">
        <v>9834.155999999999</v>
      </c>
    </row>
    <row r="21" spans="1:4">
      <c r="A21" s="23" t="s">
        <v>24</v>
      </c>
      <c r="B21" s="3" t="s">
        <v>25</v>
      </c>
      <c r="C21" s="31">
        <v>4074.5879999999997</v>
      </c>
    </row>
    <row r="22" spans="1:4" ht="15.6" customHeight="1">
      <c r="A22" s="23" t="s">
        <v>26</v>
      </c>
      <c r="B22" s="3" t="s">
        <v>27</v>
      </c>
      <c r="C22" s="31">
        <v>1100</v>
      </c>
    </row>
    <row r="23" spans="1:4" ht="27.6">
      <c r="A23" s="23" t="s">
        <v>28</v>
      </c>
      <c r="B23" s="3" t="s">
        <v>29</v>
      </c>
      <c r="C23" s="31">
        <v>448.58100000000002</v>
      </c>
    </row>
    <row r="24" spans="1:4" ht="27" customHeight="1">
      <c r="A24" s="23" t="s">
        <v>30</v>
      </c>
      <c r="B24" s="3" t="s">
        <v>31</v>
      </c>
      <c r="C24" s="31">
        <v>3477.1169999999997</v>
      </c>
    </row>
    <row r="25" spans="1:4" ht="16.2" customHeight="1">
      <c r="A25" s="23" t="s">
        <v>32</v>
      </c>
      <c r="B25" s="3" t="s">
        <v>33</v>
      </c>
      <c r="C25" s="31">
        <v>634.37599999999986</v>
      </c>
    </row>
    <row r="26" spans="1:4">
      <c r="A26" s="23"/>
      <c r="B26" s="4" t="s">
        <v>34</v>
      </c>
      <c r="C26" s="32">
        <v>23441.053999999996</v>
      </c>
    </row>
    <row r="27" spans="1:4">
      <c r="A27" s="23"/>
      <c r="B27" s="4" t="s">
        <v>35</v>
      </c>
      <c r="C27" s="30"/>
    </row>
    <row r="28" spans="1:4">
      <c r="A28" s="25" t="s">
        <v>99</v>
      </c>
      <c r="B28" s="3" t="s">
        <v>37</v>
      </c>
      <c r="C28" s="18">
        <v>7862.4</v>
      </c>
      <c r="D28" s="6"/>
    </row>
    <row r="29" spans="1:4">
      <c r="A29" s="25" t="s">
        <v>36</v>
      </c>
      <c r="B29" s="3" t="s">
        <v>39</v>
      </c>
      <c r="C29" s="18">
        <v>5818.8</v>
      </c>
      <c r="D29" s="6"/>
    </row>
    <row r="30" spans="1:4">
      <c r="A30" s="25" t="s">
        <v>38</v>
      </c>
      <c r="B30" s="3" t="s">
        <v>41</v>
      </c>
      <c r="C30" s="18">
        <v>3081</v>
      </c>
      <c r="D30" s="6"/>
    </row>
    <row r="31" spans="1:4">
      <c r="A31" s="25" t="s">
        <v>40</v>
      </c>
      <c r="B31" s="3" t="s">
        <v>43</v>
      </c>
      <c r="C31" s="18">
        <v>214.50000000000003</v>
      </c>
      <c r="D31" s="6"/>
    </row>
    <row r="32" spans="1:4">
      <c r="A32" s="25" t="s">
        <v>42</v>
      </c>
      <c r="B32" s="3" t="s">
        <v>45</v>
      </c>
      <c r="C32" s="18">
        <v>4792.6400000000003</v>
      </c>
      <c r="D32" s="6"/>
    </row>
    <row r="33" spans="1:3">
      <c r="A33" s="25" t="s">
        <v>44</v>
      </c>
      <c r="B33" s="3" t="s">
        <v>46</v>
      </c>
      <c r="C33" s="31">
        <v>120.84</v>
      </c>
    </row>
    <row r="34" spans="1:3">
      <c r="A34" s="23"/>
      <c r="B34" s="4" t="s">
        <v>47</v>
      </c>
      <c r="C34" s="32">
        <v>21890.18</v>
      </c>
    </row>
    <row r="35" spans="1:3">
      <c r="A35" s="23"/>
      <c r="B35" s="4" t="s">
        <v>48</v>
      </c>
      <c r="C35" s="31"/>
    </row>
    <row r="36" spans="1:3" s="7" customFormat="1">
      <c r="A36" s="25" t="s">
        <v>49</v>
      </c>
      <c r="B36" s="3" t="s">
        <v>50</v>
      </c>
      <c r="C36" s="19">
        <v>2131.7999999999997</v>
      </c>
    </row>
    <row r="37" spans="1:3">
      <c r="A37" s="23" t="s">
        <v>51</v>
      </c>
      <c r="B37" s="3" t="s">
        <v>52</v>
      </c>
      <c r="C37" s="31">
        <v>3197.7</v>
      </c>
    </row>
    <row r="38" spans="1:3">
      <c r="A38" s="23" t="s">
        <v>53</v>
      </c>
      <c r="B38" s="3" t="s">
        <v>54</v>
      </c>
      <c r="C38" s="31">
        <v>1065.8999999999999</v>
      </c>
    </row>
    <row r="39" spans="1:3" ht="33" customHeight="1">
      <c r="A39" s="23" t="s">
        <v>55</v>
      </c>
      <c r="B39" s="3" t="s">
        <v>56</v>
      </c>
      <c r="C39" s="31">
        <v>5374.38</v>
      </c>
    </row>
    <row r="40" spans="1:3">
      <c r="A40" s="23" t="s">
        <v>57</v>
      </c>
      <c r="B40" s="3" t="s">
        <v>58</v>
      </c>
      <c r="C40" s="31">
        <v>0</v>
      </c>
    </row>
    <row r="41" spans="1:3">
      <c r="A41" s="23" t="s">
        <v>59</v>
      </c>
      <c r="B41" s="3" t="s">
        <v>60</v>
      </c>
      <c r="C41" s="31">
        <v>0</v>
      </c>
    </row>
    <row r="42" spans="1:3">
      <c r="A42" s="23"/>
      <c r="B42" s="4" t="s">
        <v>61</v>
      </c>
      <c r="C42" s="32">
        <v>11769.779999999999</v>
      </c>
    </row>
    <row r="43" spans="1:3">
      <c r="A43" s="23"/>
      <c r="B43" s="4" t="s">
        <v>62</v>
      </c>
      <c r="C43" s="31"/>
    </row>
    <row r="44" spans="1:3" ht="29.25" customHeight="1">
      <c r="A44" s="23" t="s">
        <v>63</v>
      </c>
      <c r="B44" s="3" t="s">
        <v>64</v>
      </c>
      <c r="C44" s="31">
        <v>5991.4800000000005</v>
      </c>
    </row>
    <row r="45" spans="1:3">
      <c r="A45" s="23" t="s">
        <v>65</v>
      </c>
      <c r="B45" s="3" t="s">
        <v>66</v>
      </c>
      <c r="C45" s="31">
        <v>1683</v>
      </c>
    </row>
    <row r="46" spans="1:3">
      <c r="A46" s="23"/>
      <c r="B46" s="4" t="s">
        <v>67</v>
      </c>
      <c r="C46" s="32">
        <v>7674.48</v>
      </c>
    </row>
    <row r="47" spans="1:3">
      <c r="A47" s="26" t="s">
        <v>68</v>
      </c>
      <c r="B47" s="3" t="s">
        <v>69</v>
      </c>
      <c r="C47" s="31">
        <v>1028.6219999999998</v>
      </c>
    </row>
    <row r="48" spans="1:3">
      <c r="A48" s="26" t="s">
        <v>70</v>
      </c>
      <c r="B48" s="3" t="s">
        <v>71</v>
      </c>
      <c r="C48" s="31">
        <v>830.11599999999999</v>
      </c>
    </row>
    <row r="49" spans="1:3">
      <c r="A49" s="23"/>
      <c r="B49" s="3"/>
      <c r="C49" s="32">
        <v>1858.7380000000001</v>
      </c>
    </row>
    <row r="50" spans="1:3">
      <c r="A50" s="23"/>
      <c r="B50" s="4" t="s">
        <v>72</v>
      </c>
      <c r="C50" s="31"/>
    </row>
    <row r="51" spans="1:3">
      <c r="A51" s="23" t="s">
        <v>73</v>
      </c>
      <c r="B51" s="3" t="s">
        <v>74</v>
      </c>
      <c r="C51" s="31">
        <v>9468</v>
      </c>
    </row>
    <row r="52" spans="1:3" ht="41.4">
      <c r="A52" s="23" t="s">
        <v>100</v>
      </c>
      <c r="B52" s="3" t="s">
        <v>75</v>
      </c>
      <c r="C52" s="31">
        <v>9216</v>
      </c>
    </row>
    <row r="53" spans="1:3" ht="41.4">
      <c r="A53" s="23" t="s">
        <v>101</v>
      </c>
      <c r="B53" s="3" t="s">
        <v>76</v>
      </c>
      <c r="C53" s="31">
        <v>3072</v>
      </c>
    </row>
    <row r="54" spans="1:3">
      <c r="A54" s="23"/>
      <c r="B54" s="4" t="s">
        <v>77</v>
      </c>
      <c r="C54" s="32">
        <v>21756</v>
      </c>
    </row>
    <row r="55" spans="1:3">
      <c r="A55" s="23"/>
      <c r="B55" s="4" t="s">
        <v>78</v>
      </c>
      <c r="C55" s="31"/>
    </row>
    <row r="56" spans="1:3" ht="33.75" customHeight="1">
      <c r="A56" s="23" t="s">
        <v>79</v>
      </c>
      <c r="B56" s="4" t="s">
        <v>80</v>
      </c>
      <c r="C56" s="31"/>
    </row>
    <row r="57" spans="1:3">
      <c r="A57" s="8"/>
      <c r="B57" s="33" t="s">
        <v>81</v>
      </c>
      <c r="C57" s="31">
        <v>370.31</v>
      </c>
    </row>
    <row r="58" spans="1:3">
      <c r="A58" s="8"/>
      <c r="B58" s="33" t="s">
        <v>82</v>
      </c>
      <c r="C58" s="31">
        <v>370.31</v>
      </c>
    </row>
    <row r="59" spans="1:3" ht="27.6">
      <c r="A59" s="23" t="s">
        <v>83</v>
      </c>
      <c r="B59" s="4" t="s">
        <v>84</v>
      </c>
      <c r="C59" s="31"/>
    </row>
    <row r="60" spans="1:3" ht="27.6">
      <c r="A60" s="23"/>
      <c r="B60" s="3" t="s">
        <v>85</v>
      </c>
      <c r="C60" s="31">
        <v>918.01</v>
      </c>
    </row>
    <row r="61" spans="1:3" ht="27.6">
      <c r="A61" s="23" t="s">
        <v>86</v>
      </c>
      <c r="B61" s="4" t="s">
        <v>87</v>
      </c>
      <c r="C61" s="31"/>
    </row>
    <row r="62" spans="1:3">
      <c r="A62" s="23"/>
      <c r="B62" s="34" t="s">
        <v>88</v>
      </c>
      <c r="C62" s="31">
        <v>861.9</v>
      </c>
    </row>
    <row r="63" spans="1:3">
      <c r="A63" s="23"/>
      <c r="B63" s="4" t="s">
        <v>89</v>
      </c>
      <c r="C63" s="32">
        <v>2520.5300000000002</v>
      </c>
    </row>
    <row r="64" spans="1:3">
      <c r="A64" s="26"/>
      <c r="B64" s="4" t="s">
        <v>102</v>
      </c>
      <c r="C64" s="32">
        <v>16830</v>
      </c>
    </row>
    <row r="65" spans="1:6">
      <c r="A65" s="22"/>
      <c r="B65" s="4" t="s">
        <v>90</v>
      </c>
      <c r="C65" s="32">
        <v>123653.73199999999</v>
      </c>
    </row>
    <row r="66" spans="1:6" s="13" customFormat="1">
      <c r="A66" s="27"/>
      <c r="B66" s="17" t="s">
        <v>94</v>
      </c>
      <c r="C66" s="10">
        <v>114107.77</v>
      </c>
      <c r="D66" s="11"/>
      <c r="E66" s="12"/>
      <c r="F66" s="12"/>
    </row>
    <row r="67" spans="1:6" s="1" customFormat="1">
      <c r="A67" s="28"/>
      <c r="B67" s="17" t="s">
        <v>95</v>
      </c>
      <c r="C67" s="14">
        <v>113438.83</v>
      </c>
      <c r="D67" s="15"/>
      <c r="E67" s="15"/>
      <c r="F67" s="15"/>
    </row>
    <row r="68" spans="1:6" s="1" customFormat="1">
      <c r="A68" s="27"/>
      <c r="B68" s="17" t="s">
        <v>96</v>
      </c>
      <c r="C68" s="16">
        <f>C67-C65</f>
        <v>-10214.901999999987</v>
      </c>
      <c r="D68" s="12"/>
      <c r="E68" s="12"/>
      <c r="F68" s="12"/>
    </row>
    <row r="69" spans="1:6" s="1" customFormat="1">
      <c r="A69" s="27"/>
      <c r="B69" s="17" t="s">
        <v>97</v>
      </c>
      <c r="C69" s="16">
        <f>C5+C68</f>
        <v>-47861.381999999991</v>
      </c>
      <c r="D69" s="12"/>
      <c r="E69" s="12"/>
      <c r="F69" s="12"/>
    </row>
    <row r="70" spans="1:6" s="2" customFormat="1">
      <c r="A70" s="39"/>
      <c r="B70" s="39"/>
      <c r="C70" s="9"/>
    </row>
    <row r="71" spans="1:6" s="2" customFormat="1">
      <c r="A71" s="39"/>
      <c r="B71" s="39"/>
      <c r="C71" s="9"/>
    </row>
    <row r="72" spans="1:6" s="2" customFormat="1">
      <c r="A72" s="39"/>
      <c r="B72" s="39"/>
      <c r="C72" s="9"/>
    </row>
    <row r="73" spans="1:6" s="7" customFormat="1">
      <c r="A73" s="21"/>
      <c r="C73" s="9"/>
    </row>
    <row r="74" spans="1:6" s="7" customFormat="1">
      <c r="A74" s="40"/>
      <c r="B74" s="40"/>
      <c r="C74" s="9"/>
    </row>
    <row r="75" spans="1:6" s="7" customFormat="1">
      <c r="A75" s="21"/>
      <c r="C75" s="9"/>
    </row>
    <row r="76" spans="1:6" s="7" customFormat="1">
      <c r="A76" s="37"/>
      <c r="B76" s="37"/>
      <c r="C76" s="9"/>
    </row>
    <row r="77" spans="1:6" s="7" customFormat="1">
      <c r="A77" s="21"/>
      <c r="C77" s="9"/>
    </row>
    <row r="78" spans="1:6" s="7" customFormat="1">
      <c r="A78" s="37"/>
      <c r="B78" s="37"/>
      <c r="C78" s="9"/>
    </row>
  </sheetData>
  <mergeCells count="9">
    <mergeCell ref="A78:B78"/>
    <mergeCell ref="A1:B1"/>
    <mergeCell ref="A2:B2"/>
    <mergeCell ref="A3:B3"/>
    <mergeCell ref="A70:B70"/>
    <mergeCell ref="A71:B71"/>
    <mergeCell ref="A72:B72"/>
    <mergeCell ref="A74:B74"/>
    <mergeCell ref="A76:B7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2020-01-14T08:43:59Z</dcterms:created>
  <dcterms:modified xsi:type="dcterms:W3CDTF">2020-03-17T03:08:31Z</dcterms:modified>
</cp:coreProperties>
</file>