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8" i="1"/>
  <c r="C69"/>
</calcChain>
</file>

<file path=xl/sharedStrings.xml><?xml version="1.0" encoding="utf-8"?>
<sst xmlns="http://schemas.openxmlformats.org/spreadsheetml/2006/main" count="100" uniqueCount="99">
  <si>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</si>
  <si>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</si>
  <si>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</si>
  <si>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</si>
  <si>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</si>
  <si>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</si>
  <si>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</si>
  <si>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</si>
  <si>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</si>
  <si>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</si>
  <si>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</si>
  <si>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</si>
  <si>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</si>
  <si>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</si>
  <si>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</si>
  <si>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</si>
  <si>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</si>
  <si>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</si>
  <si>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</si>
  <si>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</si>
  <si>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</si>
  <si>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</si>
  <si>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</si>
  <si>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Посыпка пешеходных дорожек и проездов противогололедными материалами 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</si>
  <si>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</si>
  <si>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</si>
  <si>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</si>
  <si>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</si>
  <si>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</si>
  <si>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</si>
  <si>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</si>
  <si>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</si>
  <si>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</si>
  <si>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</si>
  <si>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</si>
  <si>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</si>
  <si>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</si>
  <si>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</si>
  <si>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</si>
  <si>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</si>
  <si>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</si>
  <si>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</si>
  <si>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</si>
  <si>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</si>
  <si>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</si>
  <si>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</si>
  <si>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</si>
  <si>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</si>
  <si>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</si>
  <si>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</si>
  <si>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</si>
  <si>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</si>
  <si>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</si>
  <si>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</si>
  <si>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</si>
  <si>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</si>
  <si>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</si>
  <si>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</si>
  <si>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</si>
  <si>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</si>
  <si>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</si>
  <si>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</si>
  <si>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</si>
  <si>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</si>
  <si>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</si>
  <si>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</si>
  <si>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</si>
  <si>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</si>
  <si>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</si>
  <si>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смена сбросного вентиля Ду 15 мм</t>
  </si>
  <si>
    <t>ремонт в узле ввода ГВС:</t>
  </si>
  <si>
    <t>а</t>
  </si>
  <si>
    <t>установка переходной муфты Ду 32/20</t>
  </si>
  <si>
    <t>б</t>
  </si>
  <si>
    <t>смена крана шарового Ду 3/4</t>
  </si>
  <si>
    <t>в</t>
  </si>
  <si>
    <t>смена крана шарового Ду 15 мм</t>
  </si>
  <si>
    <t>устранение засора домовой канализации</t>
  </si>
  <si>
    <t>Текущий ремонт конструктивных элементов (непредвиденные работы)</t>
  </si>
  <si>
    <t>очистка козырьков от снега</t>
  </si>
  <si>
    <t xml:space="preserve">установка скамейки с изготовлением  и сверлением отверстий </t>
  </si>
  <si>
    <t>окраска скамейки</t>
  </si>
  <si>
    <t xml:space="preserve">                                    Итого по п.9</t>
  </si>
  <si>
    <t xml:space="preserve">     Итого сумма затрат по дому</t>
  </si>
  <si>
    <t xml:space="preserve">Отчет за 2019г </t>
  </si>
  <si>
    <t>по управлению и обслуживанию</t>
  </si>
  <si>
    <t>МКД по ул.Панфилова 12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</si>
  <si>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</si>
  <si>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</si>
  <si>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</si>
  <si>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</si>
  <si>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 2.2</t>
  </si>
  <si>
    <t xml:space="preserve"> 2.3</t>
  </si>
  <si>
    <t xml:space="preserve"> 8.3</t>
  </si>
  <si>
    <t xml:space="preserve"> 8.4</t>
  </si>
  <si>
    <t xml:space="preserve"> 8.5</t>
  </si>
  <si>
    <t xml:space="preserve"> 9.1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</si>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</sst>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1" xfId="0" applyFont="1" applyFill="1" applyBorder="1" applyAlignment="1">
      <alignment wrapText="1"/>
    </xf>
    <xf numFmtId="0" fontId="1" fillId="0" borderId="0" xfId="0" applyFont="1" applyFill="1"/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4" fillId="0" borderId="0" xfId="0" applyFont="1" applyFill="1"/>
    <xf numFmtId="2" fontId="5" fillId="0" borderId="1" xfId="2" applyNumberFormat="1" applyFont="1" applyFill="1" applyBorder="1" applyAlignment="1"/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0" fontId="4" fillId="0" borderId="0" xfId="0" applyFont="1" applyBorder="1" applyAlignment="1">
      <alignment vertical="center"/>
    </xf>
    <xf numFmtId="2" fontId="5" fillId="0" borderId="1" xfId="2" applyNumberFormat="1" applyFont="1" applyBorder="1" applyAlignment="1"/>
    <xf numFmtId="0" fontId="3" fillId="0" borderId="1" xfId="1" applyFont="1" applyBorder="1"/>
    <xf numFmtId="2" fontId="4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/>
    <xf numFmtId="2" fontId="6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16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6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/>
    <xf numFmtId="0" fontId="3" fillId="0" borderId="1" xfId="0" applyFont="1" applyFill="1" applyBorder="1"/>
    <xf numFmtId="0" fontId="3" fillId="0" borderId="0" xfId="1" applyFont="1" applyFill="1" applyBorder="1" applyAlignment="1">
      <alignment horizontal="center"/>
    </xf>
    <xf numFmtId="0" fontId="7" fillId="0" borderId="1" xfId="0" applyFont="1" applyFill="1" applyBorder="1"/>
    <xf numFmtId="0" fontId="4" fillId="0" borderId="0" xfId="0" applyFont="1" applyFill="1" applyAlignment="1">
      <alignment horizontal="left"/>
    </xf>
    <xf numFmtId="0" fontId="3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topLeftCell="A55" workbookViewId="0">
      <selection activeCell="C69" sqref="C69"/>
    </sheetView>
  </sheetViews>
  <sheetFormatPr defaultColWidth="9.109375" defaultRowHeight="13.8"/>
  <cols>
    <col min="1" max="1" width="8.44140625" style="35" customWidth="1"/>
    <col min="2" max="2" width="67.5546875" style="2" customWidth="1"/>
    <col min="3" max="3" width="17" style="2" customWidth="1"/>
    <col min="4" max="194" width="9.109375" style="2" customWidth="1"/>
    <col min="195" max="195" width="4" style="2" customWidth="1"/>
    <col min="196" max="196" width="49.5546875" style="2" customWidth="1"/>
    <col min="197" max="197" width="8.44140625" style="2" customWidth="1"/>
    <col min="198" max="198" width="7.33203125" style="2" customWidth="1"/>
    <col min="199" max="199" width="8.109375" style="2" customWidth="1"/>
    <col min="200" max="200" width="6.88671875" style="2" customWidth="1"/>
    <col min="201" max="201" width="9" style="2" customWidth="1"/>
    <col min="202" max="202" width="9.5546875" style="2" customWidth="1"/>
    <col min="203" max="203" width="8.44140625" style="2" customWidth="1"/>
    <col min="204" max="205" width="7.33203125" style="2" customWidth="1"/>
    <col min="206" max="206" width="10.5546875" style="2" customWidth="1"/>
    <col min="207" max="209" width="7.33203125" style="2" customWidth="1"/>
    <col min="210" max="210" width="9.44140625" style="2" customWidth="1"/>
    <col min="211" max="214" width="7.33203125" style="2" customWidth="1"/>
    <col min="215" max="233" width="9.109375" style="2" customWidth="1"/>
    <col min="234" max="234" width="11.33203125" style="2" customWidth="1"/>
    <col min="235" max="250" width="9.109375" style="2" customWidth="1"/>
    <col min="251" max="251" width="25.88671875" style="2" customWidth="1"/>
    <col min="252" max="252" width="9.109375" style="2" customWidth="1"/>
    <col min="253" max="253" width="9.5546875" style="2" bestFit="1" customWidth="1"/>
    <col min="254" max="16384" width="9.109375" style="2"/>
  </cols>
  <sheetData>
    <row r="1" spans="1:3" s="1" customFormat="1">
      <c r="A1" s="43" t="s">
        <v>84</v>
      </c>
      <c r="B1" s="43"/>
    </row>
    <row r="2" spans="1:3" s="1" customFormat="1">
      <c r="A2" s="43" t="s">
        <v>85</v>
      </c>
      <c r="B2" s="43"/>
    </row>
    <row r="3" spans="1:3" s="1" customFormat="1">
      <c r="A3" s="43" t="s">
        <v>86</v>
      </c>
      <c r="B3" s="43"/>
    </row>
    <row r="4" spans="1:3" s="1" customFormat="1">
      <c r="A4" s="40"/>
      <c r="B4" s="40"/>
    </row>
    <row r="5" spans="1:3" s="4" customFormat="1">
      <c r="A5" s="27"/>
      <c r="B5" s="36" t="s">
        <v>98</v>
      </c>
      <c r="C5" s="4">
        <v>3271.29</v>
      </c>
    </row>
    <row r="6" spans="1:3">
      <c r="A6" s="28"/>
      <c r="B6" s="7" t="s">
        <v>0</v>
      </c>
      <c r="C6" s="5"/>
    </row>
    <row r="7" spans="1:3">
      <c r="A7" s="29" t="s">
        <v>1</v>
      </c>
      <c r="B7" s="5" t="s">
        <v>2</v>
      </c>
      <c r="C7" s="5"/>
    </row>
    <row r="8" spans="1:3" ht="15" customHeight="1">
      <c r="A8" s="29"/>
      <c r="B8" s="5" t="s">
        <v>3</v>
      </c>
      <c r="C8" s="19">
        <v>7854.5999999999976</v>
      </c>
    </row>
    <row r="9" spans="1:3">
      <c r="A9" s="30" t="s">
        <v>4</v>
      </c>
      <c r="B9" s="5" t="s">
        <v>5</v>
      </c>
      <c r="C9" s="19">
        <v>0</v>
      </c>
    </row>
    <row r="10" spans="1:3">
      <c r="A10" s="29"/>
      <c r="B10" s="5" t="s">
        <v>3</v>
      </c>
      <c r="C10" s="19">
        <v>4694.9759999999997</v>
      </c>
    </row>
    <row r="11" spans="1:3" ht="41.4">
      <c r="A11" s="29" t="s">
        <v>6</v>
      </c>
      <c r="B11" s="5" t="s">
        <v>7</v>
      </c>
      <c r="C11" s="19">
        <v>595.72800000000007</v>
      </c>
    </row>
    <row r="12" spans="1:3" ht="14.4" customHeight="1">
      <c r="A12" s="29" t="s">
        <v>8</v>
      </c>
      <c r="B12" s="5" t="s">
        <v>9</v>
      </c>
      <c r="C12" s="19">
        <v>45.030999999999999</v>
      </c>
    </row>
    <row r="13" spans="1:3">
      <c r="A13" s="29"/>
      <c r="B13" s="7" t="s">
        <v>10</v>
      </c>
      <c r="C13" s="20">
        <v>13190.334999999999</v>
      </c>
    </row>
    <row r="14" spans="1:3" ht="27.6">
      <c r="A14" s="29" t="s">
        <v>11</v>
      </c>
      <c r="B14" s="7" t="s">
        <v>12</v>
      </c>
      <c r="C14" s="19"/>
    </row>
    <row r="15" spans="1:3">
      <c r="A15" s="29" t="s">
        <v>13</v>
      </c>
      <c r="B15" s="5" t="s">
        <v>14</v>
      </c>
      <c r="C15" s="19">
        <v>959.03499999999997</v>
      </c>
    </row>
    <row r="16" spans="1:3">
      <c r="A16" s="29" t="s">
        <v>91</v>
      </c>
      <c r="B16" s="5" t="s">
        <v>16</v>
      </c>
      <c r="C16" s="19">
        <v>430.91000000000008</v>
      </c>
    </row>
    <row r="17" spans="1:3">
      <c r="A17" s="29" t="s">
        <v>92</v>
      </c>
      <c r="B17" s="5" t="s">
        <v>18</v>
      </c>
      <c r="C17" s="19">
        <v>5924.3760000000002</v>
      </c>
    </row>
    <row r="18" spans="1:3">
      <c r="A18" s="29" t="s">
        <v>15</v>
      </c>
      <c r="B18" s="5" t="s">
        <v>20</v>
      </c>
      <c r="C18" s="19">
        <v>2352.3710000000001</v>
      </c>
    </row>
    <row r="19" spans="1:3">
      <c r="A19" s="29" t="s">
        <v>17</v>
      </c>
      <c r="B19" s="5" t="s">
        <v>22</v>
      </c>
      <c r="C19" s="19">
        <v>1000</v>
      </c>
    </row>
    <row r="20" spans="1:3" ht="27.6">
      <c r="A20" s="29" t="s">
        <v>19</v>
      </c>
      <c r="B20" s="5" t="s">
        <v>23</v>
      </c>
      <c r="C20" s="19">
        <v>284.13</v>
      </c>
    </row>
    <row r="21" spans="1:3" ht="42.75" customHeight="1">
      <c r="A21" s="29" t="s">
        <v>21</v>
      </c>
      <c r="B21" s="5" t="s">
        <v>24</v>
      </c>
      <c r="C21" s="19">
        <v>843.53499999999997</v>
      </c>
    </row>
    <row r="22" spans="1:3">
      <c r="A22" s="29"/>
      <c r="B22" s="7" t="s">
        <v>25</v>
      </c>
      <c r="C22" s="20">
        <v>11794.357</v>
      </c>
    </row>
    <row r="23" spans="1:3">
      <c r="A23" s="29"/>
      <c r="B23" s="7" t="s">
        <v>26</v>
      </c>
      <c r="C23" s="19"/>
    </row>
    <row r="24" spans="1:3" ht="27.6">
      <c r="A24" s="29" t="s">
        <v>27</v>
      </c>
      <c r="B24" s="5" t="s">
        <v>28</v>
      </c>
      <c r="C24" s="19"/>
    </row>
    <row r="25" spans="1:3" s="6" customFormat="1" ht="14.4">
      <c r="A25" s="31"/>
      <c r="B25" s="5" t="s">
        <v>29</v>
      </c>
      <c r="C25" s="22">
        <v>4990.4399999999996</v>
      </c>
    </row>
    <row r="26" spans="1:3" s="6" customFormat="1" ht="15" customHeight="1">
      <c r="A26" s="31"/>
      <c r="B26" s="5" t="s">
        <v>30</v>
      </c>
      <c r="C26" s="22">
        <v>3879.2</v>
      </c>
    </row>
    <row r="27" spans="1:3" s="6" customFormat="1" ht="13.5" customHeight="1">
      <c r="A27" s="31"/>
      <c r="B27" s="5" t="s">
        <v>31</v>
      </c>
      <c r="C27" s="22">
        <v>2054</v>
      </c>
    </row>
    <row r="28" spans="1:3" s="6" customFormat="1" ht="15.75" customHeight="1">
      <c r="A28" s="31"/>
      <c r="B28" s="5" t="s">
        <v>32</v>
      </c>
      <c r="C28" s="22">
        <v>143</v>
      </c>
    </row>
    <row r="29" spans="1:3" s="6" customFormat="1" ht="16.5" customHeight="1">
      <c r="A29" s="31"/>
      <c r="B29" s="5" t="s">
        <v>33</v>
      </c>
      <c r="C29" s="22">
        <v>3101.1200000000003</v>
      </c>
    </row>
    <row r="30" spans="1:3">
      <c r="A30" s="29"/>
      <c r="B30" s="7" t="s">
        <v>34</v>
      </c>
      <c r="C30" s="20">
        <v>14167.76</v>
      </c>
    </row>
    <row r="31" spans="1:3">
      <c r="A31" s="29"/>
      <c r="B31" s="7" t="s">
        <v>35</v>
      </c>
      <c r="C31" s="19"/>
    </row>
    <row r="32" spans="1:3">
      <c r="A32" s="29" t="s">
        <v>36</v>
      </c>
      <c r="B32" s="5" t="s">
        <v>37</v>
      </c>
      <c r="C32" s="19">
        <v>3480.7999999999997</v>
      </c>
    </row>
    <row r="33" spans="1:3" ht="27.6">
      <c r="A33" s="29" t="s">
        <v>38</v>
      </c>
      <c r="B33" s="5" t="s">
        <v>39</v>
      </c>
      <c r="C33" s="19">
        <v>1392.32</v>
      </c>
    </row>
    <row r="34" spans="1:3">
      <c r="A34" s="29" t="s">
        <v>40</v>
      </c>
      <c r="B34" s="5" t="s">
        <v>41</v>
      </c>
      <c r="C34" s="19">
        <v>1755.0559999999998</v>
      </c>
    </row>
    <row r="35" spans="1:3" ht="27.6">
      <c r="A35" s="29" t="s">
        <v>42</v>
      </c>
      <c r="B35" s="5" t="s">
        <v>43</v>
      </c>
      <c r="C35" s="19">
        <v>3480.7999999999997</v>
      </c>
    </row>
    <row r="36" spans="1:3">
      <c r="A36" s="29" t="s">
        <v>44</v>
      </c>
      <c r="B36" s="5" t="s">
        <v>45</v>
      </c>
      <c r="C36" s="19">
        <v>1344.08</v>
      </c>
    </row>
    <row r="37" spans="1:3">
      <c r="A37" s="29"/>
      <c r="B37" s="7" t="s">
        <v>46</v>
      </c>
      <c r="C37" s="20">
        <v>11453.056</v>
      </c>
    </row>
    <row r="38" spans="1:3">
      <c r="A38" s="29"/>
      <c r="B38" s="7" t="s">
        <v>47</v>
      </c>
      <c r="C38" s="19"/>
    </row>
    <row r="39" spans="1:3" ht="27.6">
      <c r="A39" s="29" t="s">
        <v>48</v>
      </c>
      <c r="B39" s="5" t="s">
        <v>49</v>
      </c>
      <c r="C39" s="19">
        <v>3913.152</v>
      </c>
    </row>
    <row r="40" spans="1:3">
      <c r="A40" s="29" t="s">
        <v>50</v>
      </c>
      <c r="B40" s="5" t="s">
        <v>51</v>
      </c>
      <c r="C40" s="19">
        <v>1099.2</v>
      </c>
    </row>
    <row r="41" spans="1:3">
      <c r="A41" s="29"/>
      <c r="B41" s="7" t="s">
        <v>52</v>
      </c>
      <c r="C41" s="20">
        <v>5012.3519999999999</v>
      </c>
    </row>
    <row r="42" spans="1:3">
      <c r="A42" s="32" t="s">
        <v>53</v>
      </c>
      <c r="B42" s="5" t="s">
        <v>54</v>
      </c>
      <c r="C42" s="19">
        <v>702.4319999999999</v>
      </c>
    </row>
    <row r="43" spans="1:3">
      <c r="A43" s="32" t="s">
        <v>55</v>
      </c>
      <c r="B43" s="5" t="s">
        <v>56</v>
      </c>
      <c r="C43" s="19">
        <v>698.096</v>
      </c>
    </row>
    <row r="44" spans="1:3">
      <c r="A44" s="29"/>
      <c r="B44" s="7" t="s">
        <v>57</v>
      </c>
      <c r="C44" s="19">
        <v>0</v>
      </c>
    </row>
    <row r="45" spans="1:3">
      <c r="A45" s="29" t="s">
        <v>58</v>
      </c>
      <c r="B45" s="5" t="s">
        <v>59</v>
      </c>
      <c r="C45" s="19">
        <v>3156</v>
      </c>
    </row>
    <row r="46" spans="1:3">
      <c r="A46" s="29" t="s">
        <v>60</v>
      </c>
      <c r="B46" s="5" t="s">
        <v>61</v>
      </c>
      <c r="C46" s="19">
        <v>3156</v>
      </c>
    </row>
    <row r="47" spans="1:3" ht="30" customHeight="1">
      <c r="A47" s="29" t="s">
        <v>93</v>
      </c>
      <c r="B47" s="37" t="s">
        <v>62</v>
      </c>
      <c r="C47" s="23">
        <v>3072</v>
      </c>
    </row>
    <row r="48" spans="1:3" ht="45" customHeight="1">
      <c r="A48" s="29" t="s">
        <v>94</v>
      </c>
      <c r="B48" s="37" t="s">
        <v>63</v>
      </c>
      <c r="C48" s="23">
        <v>3072</v>
      </c>
    </row>
    <row r="49" spans="1:3" ht="30.6" customHeight="1">
      <c r="A49" s="29" t="s">
        <v>95</v>
      </c>
      <c r="B49" s="37" t="s">
        <v>64</v>
      </c>
      <c r="C49" s="23">
        <v>3072</v>
      </c>
    </row>
    <row r="50" spans="1:3">
      <c r="A50" s="29"/>
      <c r="B50" s="7" t="s">
        <v>65</v>
      </c>
      <c r="C50" s="20">
        <v>15528</v>
      </c>
    </row>
    <row r="51" spans="1:3">
      <c r="A51" s="29"/>
      <c r="B51" s="7" t="s">
        <v>66</v>
      </c>
      <c r="C51" s="19"/>
    </row>
    <row r="52" spans="1:3" ht="27.6">
      <c r="A52" s="29" t="s">
        <v>96</v>
      </c>
      <c r="B52" s="7" t="s">
        <v>68</v>
      </c>
      <c r="C52" s="19"/>
    </row>
    <row r="53" spans="1:3">
      <c r="A53" s="29"/>
      <c r="B53" s="38" t="s">
        <v>69</v>
      </c>
      <c r="C53" s="24">
        <v>2754.0299999999997</v>
      </c>
    </row>
    <row r="54" spans="1:3" ht="14.4">
      <c r="A54" s="8"/>
      <c r="B54" s="39" t="s">
        <v>70</v>
      </c>
      <c r="C54" s="24">
        <v>221.72</v>
      </c>
    </row>
    <row r="55" spans="1:3" ht="14.4">
      <c r="A55" s="8" t="s">
        <v>71</v>
      </c>
      <c r="B55" s="38" t="s">
        <v>72</v>
      </c>
      <c r="C55" s="24">
        <v>918.01</v>
      </c>
    </row>
    <row r="56" spans="1:3" ht="14.4">
      <c r="A56" s="8" t="s">
        <v>73</v>
      </c>
      <c r="B56" s="38" t="s">
        <v>74</v>
      </c>
      <c r="C56" s="24">
        <v>918.01</v>
      </c>
    </row>
    <row r="57" spans="1:3" ht="14.4">
      <c r="A57" s="8" t="s">
        <v>75</v>
      </c>
      <c r="B57" s="38" t="s">
        <v>76</v>
      </c>
      <c r="C57" s="24">
        <v>0</v>
      </c>
    </row>
    <row r="58" spans="1:3" ht="14.4">
      <c r="A58" s="29"/>
      <c r="B58" s="38" t="s">
        <v>77</v>
      </c>
      <c r="C58" s="25">
        <v>0</v>
      </c>
    </row>
    <row r="59" spans="1:3" ht="27.6">
      <c r="A59" s="29" t="s">
        <v>67</v>
      </c>
      <c r="B59" s="7" t="s">
        <v>78</v>
      </c>
      <c r="C59" s="19">
        <v>0</v>
      </c>
    </row>
    <row r="60" spans="1:3">
      <c r="A60" s="29"/>
      <c r="B60" s="41" t="s">
        <v>79</v>
      </c>
      <c r="C60" s="19">
        <v>110.84</v>
      </c>
    </row>
    <row r="61" spans="1:3" ht="13.5" customHeight="1">
      <c r="A61" s="29"/>
      <c r="B61" s="5" t="s">
        <v>80</v>
      </c>
      <c r="C61" s="19">
        <v>4210.04</v>
      </c>
    </row>
    <row r="62" spans="1:3">
      <c r="A62" s="29"/>
      <c r="B62" s="38" t="s">
        <v>81</v>
      </c>
      <c r="C62" s="19">
        <v>360.95400000000001</v>
      </c>
    </row>
    <row r="63" spans="1:3">
      <c r="A63" s="29"/>
      <c r="B63" s="7" t="s">
        <v>82</v>
      </c>
      <c r="C63" s="20">
        <v>9493.6039999999994</v>
      </c>
    </row>
    <row r="64" spans="1:3">
      <c r="A64" s="32"/>
      <c r="B64" s="7" t="s">
        <v>97</v>
      </c>
      <c r="C64" s="21">
        <v>10992</v>
      </c>
    </row>
    <row r="65" spans="1:6">
      <c r="A65" s="28"/>
      <c r="B65" s="7" t="s">
        <v>83</v>
      </c>
      <c r="C65" s="21">
        <v>93031.991999999969</v>
      </c>
    </row>
    <row r="66" spans="1:6" s="13" customFormat="1">
      <c r="A66" s="33"/>
      <c r="B66" s="18" t="s">
        <v>87</v>
      </c>
      <c r="C66" s="10">
        <v>83759.16</v>
      </c>
      <c r="D66" s="11"/>
      <c r="E66" s="12"/>
      <c r="F66" s="12"/>
    </row>
    <row r="67" spans="1:6" s="16" customFormat="1">
      <c r="A67" s="34"/>
      <c r="B67" s="18" t="s">
        <v>88</v>
      </c>
      <c r="C67" s="14">
        <v>97403.09</v>
      </c>
      <c r="D67" s="15"/>
      <c r="E67" s="15"/>
      <c r="F67" s="15"/>
    </row>
    <row r="68" spans="1:6" s="16" customFormat="1">
      <c r="A68" s="33"/>
      <c r="B68" s="18" t="s">
        <v>89</v>
      </c>
      <c r="C68" s="17">
        <f>C67-C65</f>
        <v>4371.0980000000272</v>
      </c>
      <c r="D68" s="12"/>
      <c r="E68" s="12"/>
      <c r="F68" s="12"/>
    </row>
    <row r="69" spans="1:6" s="16" customFormat="1">
      <c r="A69" s="33"/>
      <c r="B69" s="18" t="s">
        <v>90</v>
      </c>
      <c r="C69" s="17">
        <f>C5+C68</f>
        <v>7642.3880000000272</v>
      </c>
      <c r="D69" s="12"/>
      <c r="E69" s="12"/>
      <c r="F69" s="12"/>
    </row>
    <row r="70" spans="1:6" s="4" customFormat="1">
      <c r="A70" s="44"/>
      <c r="B70" s="44"/>
      <c r="C70" s="3"/>
    </row>
    <row r="71" spans="1:6" s="4" customFormat="1">
      <c r="A71" s="44"/>
      <c r="B71" s="44"/>
      <c r="C71" s="3"/>
    </row>
    <row r="72" spans="1:6" s="4" customFormat="1">
      <c r="A72" s="44"/>
      <c r="B72" s="44"/>
      <c r="C72" s="3"/>
    </row>
    <row r="73" spans="1:6" s="9" customFormat="1">
      <c r="A73" s="26"/>
      <c r="C73" s="3"/>
    </row>
    <row r="74" spans="1:6" s="9" customFormat="1">
      <c r="A74" s="45"/>
      <c r="B74" s="45"/>
      <c r="C74" s="3"/>
    </row>
    <row r="75" spans="1:6" s="9" customFormat="1">
      <c r="A75" s="26"/>
      <c r="C75" s="3"/>
    </row>
    <row r="76" spans="1:6" s="9" customFormat="1">
      <c r="A76" s="42"/>
      <c r="B76" s="42"/>
      <c r="C76" s="3"/>
    </row>
    <row r="77" spans="1:6" s="9" customFormat="1">
      <c r="A77" s="26"/>
      <c r="C77" s="3"/>
    </row>
    <row r="78" spans="1:6" s="9" customFormat="1">
      <c r="A78" s="42"/>
      <c r="B78" s="42"/>
      <c r="C78" s="3"/>
    </row>
  </sheetData>
  <mergeCells count="9">
    <mergeCell ref="A78:B78"/>
    <mergeCell ref="A1:B1"/>
    <mergeCell ref="A2:B2"/>
    <mergeCell ref="A3:B3"/>
    <mergeCell ref="A70:B70"/>
    <mergeCell ref="A71:B71"/>
    <mergeCell ref="A72:B72"/>
    <mergeCell ref="A74:B74"/>
    <mergeCell ref="A76:B76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2020-01-17T07:35:29Z</dcterms:created>
  <dcterms:modified xsi:type="dcterms:W3CDTF">2020-03-17T03:15:53Z</dcterms:modified>
</cp:coreProperties>
</file>