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71"/>
  <c r="C41"/>
</calcChain>
</file>

<file path=xl/sharedStrings.xml><?xml version="1.0" encoding="utf-8"?>
<sst xmlns="http://schemas.openxmlformats.org/spreadsheetml/2006/main" count="104" uniqueCount="103">
  <si>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</si>
  <si>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</si>
  <si>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</si>
  <si>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</si>
  <si>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</si>
  <si>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</si>
  <si>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</si>
  <si>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</si>
  <si>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</si>
  <si>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</si>
  <si>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</si>
  <si>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</si>
  <si>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</si>
  <si>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</si>
  <si>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</si>
  <si>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</si>
  <si>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</si>
  <si>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</si>
  <si>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</si>
  <si>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</si>
  <si>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</si>
  <si>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</si>
  <si>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</si>
  <si>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</si>
  <si>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</si>
  <si>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</si>
  <si>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</si>
  <si>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</si>
  <si>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</si>
  <si>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</si>
  <si>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</si>
  <si>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</si>
  <si>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</si>
  <si>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</si>
  <si>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</si>
  <si>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</si>
  <si>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</si>
  <si>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</si>
  <si>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</si>
  <si>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</si>
  <si>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</si>
  <si>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</si>
  <si>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</si>
  <si>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</si>
  <si>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</si>
  <si>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</si>
  <si>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</si>
  <si>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</si>
  <si>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</si>
  <si>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</si>
  <si>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</si>
  <si>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</si>
  <si>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</si>
  <si>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</si>
  <si>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</si>
  <si>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</si>
  <si>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</si>
  <si>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</si>
  <si>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</si>
  <si>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</si>
  <si>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</si>
  <si>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</si>
  <si>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</si>
  <si>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</si>
  <si>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</si>
  <si>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</si>
  <si>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</si>
  <si>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</si>
  <si>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</si>
  <si>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</si>
  <si>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</si>
  <si>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</si>
  <si>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</si>
  <si>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</si>
  <si>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</si>
  <si>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</si>
  <si>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</si>
  <si>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</si>
  <si>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</si>
  <si>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</si>
  <si>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</si>
  <si>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вентиля на стояке отопления в подвале Ду 15 мм (кв.1)</t>
  </si>
  <si>
    <t>установка ниппеля Ду 15 мм (кв.1)</t>
  </si>
  <si>
    <t>устранение засора стояков,выпуска,коллектора в подвале</t>
  </si>
  <si>
    <t>устранение засора стояка, коллектора, выпуска канализационного колодца</t>
  </si>
  <si>
    <t>установка промывочного вентиля Ду 15 мм в узле ввода ГВС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</si>
  <si>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</si>
  <si>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</si>
  <si>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</si>
  <si>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</si>
  <si>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</si>
  <si>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</si>
  <si>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</si>
  <si>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ул.Панфилова 14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</si>
  <si>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</si>
  <si>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</si>
  <si>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</si>
  <si>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</si>
  <si>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8.3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</si>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</sst>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topLeftCell="A55" workbookViewId="0">
      <selection activeCell="C71" sqref="C71"/>
    </sheetView>
  </sheetViews>
  <sheetFormatPr defaultColWidth="9.109375" defaultRowHeight="13.8"/>
  <cols>
    <col min="1" max="1" width="7" style="31" customWidth="1"/>
    <col min="2" max="2" width="61.44140625" style="2" customWidth="1"/>
    <col min="3" max="3" width="15.6640625" style="2" customWidth="1"/>
    <col min="4" max="198" width="9.109375" style="2" customWidth="1"/>
    <col min="199" max="199" width="4" style="2" customWidth="1"/>
    <col min="200" max="200" width="49.5546875" style="2" customWidth="1"/>
    <col min="201" max="201" width="8.44140625" style="2" customWidth="1"/>
    <col min="202" max="202" width="7.33203125" style="2" customWidth="1"/>
    <col min="203" max="203" width="8.109375" style="2" customWidth="1"/>
    <col min="204" max="204" width="6.88671875" style="2" customWidth="1"/>
    <col min="205" max="205" width="9" style="2" customWidth="1"/>
    <col min="206" max="206" width="9.44140625" style="2" customWidth="1"/>
    <col min="207" max="209" width="7.33203125" style="2" customWidth="1"/>
    <col min="210" max="210" width="8.88671875" style="2" customWidth="1"/>
    <col min="211" max="212" width="7.33203125" style="2" customWidth="1"/>
    <col min="213" max="213" width="9.109375" style="2" customWidth="1"/>
    <col min="214" max="214" width="9.88671875" style="2" customWidth="1"/>
    <col min="215" max="218" width="7.33203125" style="2" customWidth="1"/>
    <col min="219" max="254" width="9.109375" style="2" customWidth="1"/>
    <col min="255" max="255" width="23.88671875" style="2" customWidth="1"/>
    <col min="256" max="16384" width="9.109375" style="2"/>
  </cols>
  <sheetData>
    <row r="1" spans="1:3" s="1" customFormat="1">
      <c r="A1" s="41" t="s">
        <v>91</v>
      </c>
      <c r="B1" s="41"/>
    </row>
    <row r="2" spans="1:3" s="1" customFormat="1">
      <c r="A2" s="41" t="s">
        <v>92</v>
      </c>
      <c r="B2" s="41"/>
    </row>
    <row r="3" spans="1:3" s="1" customFormat="1">
      <c r="A3" s="41" t="s">
        <v>93</v>
      </c>
      <c r="B3" s="41"/>
    </row>
    <row r="4" spans="1:3" s="1" customFormat="1">
      <c r="A4" s="32"/>
      <c r="B4" s="32"/>
    </row>
    <row r="5" spans="1:3" s="4" customFormat="1" ht="27.6">
      <c r="A5" s="23"/>
      <c r="B5" s="37" t="s">
        <v>102</v>
      </c>
      <c r="C5" s="4">
        <v>-12530.85</v>
      </c>
    </row>
    <row r="6" spans="1:3">
      <c r="A6" s="24"/>
      <c r="B6" s="7" t="s">
        <v>0</v>
      </c>
      <c r="C6" s="5"/>
    </row>
    <row r="7" spans="1:3">
      <c r="A7" s="25" t="s">
        <v>1</v>
      </c>
      <c r="B7" s="5" t="s">
        <v>2</v>
      </c>
      <c r="C7" s="5"/>
    </row>
    <row r="8" spans="1:3" ht="17.399999999999999" customHeight="1">
      <c r="A8" s="25"/>
      <c r="B8" s="5" t="s">
        <v>3</v>
      </c>
      <c r="C8" s="19">
        <v>8483.975000000004</v>
      </c>
    </row>
    <row r="9" spans="1:3">
      <c r="A9" s="26" t="s">
        <v>4</v>
      </c>
      <c r="B9" s="5" t="s">
        <v>5</v>
      </c>
      <c r="C9" s="19">
        <v>0</v>
      </c>
    </row>
    <row r="10" spans="1:3">
      <c r="A10" s="25"/>
      <c r="B10" s="5" t="s">
        <v>3</v>
      </c>
      <c r="C10" s="19">
        <v>5071.1760000000004</v>
      </c>
    </row>
    <row r="11" spans="1:3" ht="41.4">
      <c r="A11" s="25" t="s">
        <v>6</v>
      </c>
      <c r="B11" s="5" t="s">
        <v>7</v>
      </c>
      <c r="C11" s="19">
        <v>621.43200000000002</v>
      </c>
    </row>
    <row r="12" spans="1:3" ht="15" customHeight="1">
      <c r="A12" s="25" t="s">
        <v>8</v>
      </c>
      <c r="B12" s="5" t="s">
        <v>9</v>
      </c>
      <c r="C12" s="19">
        <v>45.030999999999999</v>
      </c>
    </row>
    <row r="13" spans="1:3">
      <c r="A13" s="25"/>
      <c r="B13" s="7" t="s">
        <v>10</v>
      </c>
      <c r="C13" s="33">
        <v>14221.614000000003</v>
      </c>
    </row>
    <row r="14" spans="1:3" ht="27.6">
      <c r="A14" s="25" t="s">
        <v>11</v>
      </c>
      <c r="B14" s="7" t="s">
        <v>12</v>
      </c>
      <c r="C14" s="19"/>
    </row>
    <row r="15" spans="1:3">
      <c r="A15" s="25" t="s">
        <v>13</v>
      </c>
      <c r="B15" s="5" t="s">
        <v>14</v>
      </c>
      <c r="C15" s="19">
        <v>573.51279999999986</v>
      </c>
    </row>
    <row r="16" spans="1:3">
      <c r="A16" s="25" t="s">
        <v>15</v>
      </c>
      <c r="B16" s="5" t="s">
        <v>16</v>
      </c>
      <c r="C16" s="19">
        <v>1283.7312000000002</v>
      </c>
    </row>
    <row r="17" spans="1:3">
      <c r="A17" s="25" t="s">
        <v>17</v>
      </c>
      <c r="B17" s="5" t="s">
        <v>18</v>
      </c>
      <c r="C17" s="19">
        <v>60.48</v>
      </c>
    </row>
    <row r="18" spans="1:3">
      <c r="A18" s="25" t="s">
        <v>19</v>
      </c>
      <c r="B18" s="5" t="s">
        <v>20</v>
      </c>
      <c r="C18" s="19">
        <v>430.91000000000008</v>
      </c>
    </row>
    <row r="19" spans="1:3">
      <c r="A19" s="25" t="s">
        <v>21</v>
      </c>
      <c r="B19" s="5" t="s">
        <v>22</v>
      </c>
      <c r="C19" s="19">
        <v>7765.6319999999996</v>
      </c>
    </row>
    <row r="20" spans="1:3">
      <c r="A20" s="25" t="s">
        <v>23</v>
      </c>
      <c r="B20" s="5" t="s">
        <v>24</v>
      </c>
      <c r="C20" s="19">
        <v>3083.4719999999998</v>
      </c>
    </row>
    <row r="21" spans="1:3">
      <c r="A21" s="25" t="s">
        <v>25</v>
      </c>
      <c r="B21" s="5" t="s">
        <v>26</v>
      </c>
      <c r="C21" s="19">
        <v>1500</v>
      </c>
    </row>
    <row r="22" spans="1:3" ht="27.6">
      <c r="A22" s="25" t="s">
        <v>27</v>
      </c>
      <c r="B22" s="5" t="s">
        <v>28</v>
      </c>
      <c r="C22" s="19">
        <v>261.8424</v>
      </c>
    </row>
    <row r="23" spans="1:3" ht="42.6" customHeight="1">
      <c r="A23" s="25" t="s">
        <v>29</v>
      </c>
      <c r="B23" s="5" t="s">
        <v>30</v>
      </c>
      <c r="C23" s="19">
        <v>954.83780000000002</v>
      </c>
    </row>
    <row r="24" spans="1:3" ht="15.6" customHeight="1">
      <c r="A24" s="25" t="s">
        <v>31</v>
      </c>
      <c r="B24" s="5" t="s">
        <v>32</v>
      </c>
      <c r="C24" s="19">
        <v>49.615999999999993</v>
      </c>
    </row>
    <row r="25" spans="1:3">
      <c r="A25" s="25"/>
      <c r="B25" s="7" t="s">
        <v>33</v>
      </c>
      <c r="C25" s="33">
        <v>15964.034199999996</v>
      </c>
    </row>
    <row r="26" spans="1:3" ht="27.6">
      <c r="A26" s="25"/>
      <c r="B26" s="7" t="s">
        <v>34</v>
      </c>
      <c r="C26" s="19"/>
    </row>
    <row r="27" spans="1:3" ht="27.6">
      <c r="A27" s="25" t="s">
        <v>35</v>
      </c>
      <c r="B27" s="5" t="s">
        <v>36</v>
      </c>
      <c r="C27" s="19">
        <v>0</v>
      </c>
    </row>
    <row r="28" spans="1:3" s="6" customFormat="1">
      <c r="A28" s="27"/>
      <c r="B28" s="5" t="s">
        <v>37</v>
      </c>
      <c r="C28" s="20">
        <v>4845.75</v>
      </c>
    </row>
    <row r="29" spans="1:3" s="6" customFormat="1">
      <c r="A29" s="27"/>
      <c r="B29" s="5" t="s">
        <v>38</v>
      </c>
      <c r="C29" s="20">
        <v>3879.2</v>
      </c>
    </row>
    <row r="30" spans="1:3" s="6" customFormat="1">
      <c r="A30" s="27"/>
      <c r="B30" s="5" t="s">
        <v>39</v>
      </c>
      <c r="C30" s="20">
        <v>4108</v>
      </c>
    </row>
    <row r="31" spans="1:3" s="6" customFormat="1">
      <c r="A31" s="27"/>
      <c r="B31" s="5" t="s">
        <v>40</v>
      </c>
      <c r="C31" s="20">
        <v>143</v>
      </c>
    </row>
    <row r="32" spans="1:3" s="6" customFormat="1">
      <c r="A32" s="27"/>
      <c r="B32" s="5" t="s">
        <v>41</v>
      </c>
      <c r="C32" s="20">
        <v>3101.1200000000003</v>
      </c>
    </row>
    <row r="33" spans="1:3">
      <c r="A33" s="25"/>
      <c r="B33" s="7" t="s">
        <v>42</v>
      </c>
      <c r="C33" s="33">
        <v>16077.070000000002</v>
      </c>
    </row>
    <row r="34" spans="1:3">
      <c r="A34" s="25"/>
      <c r="B34" s="7" t="s">
        <v>43</v>
      </c>
      <c r="C34" s="19"/>
    </row>
    <row r="35" spans="1:3" ht="27.6">
      <c r="A35" s="25" t="s">
        <v>44</v>
      </c>
      <c r="B35" s="5" t="s">
        <v>45</v>
      </c>
      <c r="C35" s="19">
        <v>2794.52</v>
      </c>
    </row>
    <row r="36" spans="1:3" ht="27.6">
      <c r="A36" s="25" t="s">
        <v>46</v>
      </c>
      <c r="B36" s="5" t="s">
        <v>47</v>
      </c>
      <c r="C36" s="19">
        <v>1397.26</v>
      </c>
    </row>
    <row r="37" spans="1:3" ht="27.6">
      <c r="A37" s="25" t="s">
        <v>48</v>
      </c>
      <c r="B37" s="5" t="s">
        <v>49</v>
      </c>
      <c r="C37" s="19">
        <v>3522.5659999999998</v>
      </c>
    </row>
    <row r="38" spans="1:3" ht="27.6">
      <c r="A38" s="25" t="s">
        <v>50</v>
      </c>
      <c r="B38" s="5" t="s">
        <v>51</v>
      </c>
      <c r="C38" s="19">
        <v>1397.26</v>
      </c>
    </row>
    <row r="39" spans="1:3">
      <c r="A39" s="25" t="s">
        <v>52</v>
      </c>
      <c r="B39" s="5" t="s">
        <v>53</v>
      </c>
      <c r="C39" s="19">
        <v>672.04</v>
      </c>
    </row>
    <row r="40" spans="1:3">
      <c r="A40" s="25" t="s">
        <v>54</v>
      </c>
      <c r="B40" s="5" t="s">
        <v>55</v>
      </c>
      <c r="C40" s="19">
        <v>0</v>
      </c>
    </row>
    <row r="41" spans="1:3">
      <c r="A41" s="25"/>
      <c r="B41" s="7" t="s">
        <v>56</v>
      </c>
      <c r="C41" s="33">
        <f>SUM(C35:C40)</f>
        <v>9783.6460000000006</v>
      </c>
    </row>
    <row r="42" spans="1:3">
      <c r="A42" s="25"/>
      <c r="B42" s="7" t="s">
        <v>57</v>
      </c>
      <c r="C42" s="19"/>
    </row>
    <row r="43" spans="1:3" ht="28.2" customHeight="1">
      <c r="A43" s="25" t="s">
        <v>58</v>
      </c>
      <c r="B43" s="5" t="s">
        <v>59</v>
      </c>
      <c r="C43" s="19">
        <v>3927.0360000000005</v>
      </c>
    </row>
    <row r="44" spans="1:3" ht="15.6" customHeight="1">
      <c r="A44" s="25" t="s">
        <v>60</v>
      </c>
      <c r="B44" s="5" t="s">
        <v>61</v>
      </c>
      <c r="C44" s="19">
        <v>1103.0999999999997</v>
      </c>
    </row>
    <row r="45" spans="1:3">
      <c r="A45" s="25"/>
      <c r="B45" s="7" t="s">
        <v>62</v>
      </c>
      <c r="C45" s="33">
        <v>5030.1359999999995</v>
      </c>
    </row>
    <row r="46" spans="1:3">
      <c r="A46" s="28" t="s">
        <v>63</v>
      </c>
      <c r="B46" s="5" t="s">
        <v>64</v>
      </c>
      <c r="C46" s="33">
        <v>832.72199999999998</v>
      </c>
    </row>
    <row r="47" spans="1:3">
      <c r="A47" s="28" t="s">
        <v>65</v>
      </c>
      <c r="B47" s="5" t="s">
        <v>66</v>
      </c>
      <c r="C47" s="33">
        <v>658.8119999999999</v>
      </c>
    </row>
    <row r="48" spans="1:3">
      <c r="A48" s="25"/>
      <c r="B48" s="7" t="s">
        <v>67</v>
      </c>
      <c r="C48" s="19">
        <v>0</v>
      </c>
    </row>
    <row r="49" spans="1:3">
      <c r="A49" s="25" t="s">
        <v>68</v>
      </c>
      <c r="B49" s="5" t="s">
        <v>69</v>
      </c>
      <c r="C49" s="19">
        <v>3156</v>
      </c>
    </row>
    <row r="50" spans="1:3">
      <c r="A50" s="25" t="s">
        <v>70</v>
      </c>
      <c r="B50" s="5" t="s">
        <v>71</v>
      </c>
      <c r="C50" s="19">
        <v>3156</v>
      </c>
    </row>
    <row r="51" spans="1:3" ht="41.4">
      <c r="A51" s="25" t="s">
        <v>98</v>
      </c>
      <c r="B51" s="38" t="s">
        <v>72</v>
      </c>
      <c r="C51" s="19">
        <v>3156</v>
      </c>
    </row>
    <row r="52" spans="1:3" ht="41.4">
      <c r="A52" s="25" t="s">
        <v>99</v>
      </c>
      <c r="B52" s="38" t="s">
        <v>73</v>
      </c>
      <c r="C52" s="19">
        <v>3072</v>
      </c>
    </row>
    <row r="53" spans="1:3" ht="41.4">
      <c r="A53" s="25" t="s">
        <v>100</v>
      </c>
      <c r="B53" s="38" t="s">
        <v>74</v>
      </c>
      <c r="C53" s="19">
        <v>3072</v>
      </c>
    </row>
    <row r="54" spans="1:3">
      <c r="A54" s="25"/>
      <c r="B54" s="7" t="s">
        <v>75</v>
      </c>
      <c r="C54" s="33">
        <v>15612</v>
      </c>
    </row>
    <row r="55" spans="1:3">
      <c r="A55" s="25"/>
      <c r="B55" s="7" t="s">
        <v>76</v>
      </c>
      <c r="C55" s="19"/>
    </row>
    <row r="56" spans="1:3" ht="27.6">
      <c r="A56" s="25" t="s">
        <v>77</v>
      </c>
      <c r="B56" s="7" t="s">
        <v>78</v>
      </c>
      <c r="C56" s="19">
        <v>0</v>
      </c>
    </row>
    <row r="57" spans="1:3" ht="27.6">
      <c r="A57" s="25" t="s">
        <v>79</v>
      </c>
      <c r="B57" s="7" t="s">
        <v>80</v>
      </c>
      <c r="C57" s="19">
        <v>0</v>
      </c>
    </row>
    <row r="58" spans="1:3" s="9" customFormat="1">
      <c r="A58" s="8"/>
      <c r="B58" s="39" t="s">
        <v>81</v>
      </c>
      <c r="C58" s="21">
        <v>623.87</v>
      </c>
    </row>
    <row r="59" spans="1:3" s="9" customFormat="1">
      <c r="A59" s="8"/>
      <c r="B59" s="39" t="s">
        <v>82</v>
      </c>
      <c r="C59" s="21">
        <v>106.45</v>
      </c>
    </row>
    <row r="60" spans="1:3" s="9" customFormat="1">
      <c r="A60" s="8"/>
      <c r="B60" s="39" t="s">
        <v>83</v>
      </c>
      <c r="C60" s="21">
        <v>0</v>
      </c>
    </row>
    <row r="61" spans="1:3" s="9" customFormat="1" ht="27.6">
      <c r="A61" s="8"/>
      <c r="B61" s="5" t="s">
        <v>84</v>
      </c>
      <c r="C61" s="34">
        <v>0</v>
      </c>
    </row>
    <row r="62" spans="1:3" s="9" customFormat="1">
      <c r="A62" s="8"/>
      <c r="B62" s="39" t="s">
        <v>85</v>
      </c>
      <c r="C62" s="35">
        <v>1836.02</v>
      </c>
    </row>
    <row r="63" spans="1:3" ht="27.6">
      <c r="A63" s="25" t="s">
        <v>86</v>
      </c>
      <c r="B63" s="7" t="s">
        <v>87</v>
      </c>
      <c r="C63" s="19">
        <v>0</v>
      </c>
    </row>
    <row r="64" spans="1:3">
      <c r="A64" s="25"/>
      <c r="B64" s="36" t="s">
        <v>88</v>
      </c>
      <c r="C64" s="19">
        <v>110.84</v>
      </c>
    </row>
    <row r="65" spans="1:6">
      <c r="A65" s="25"/>
      <c r="B65" s="7" t="s">
        <v>89</v>
      </c>
      <c r="C65" s="33">
        <v>2677.1800000000003</v>
      </c>
    </row>
    <row r="66" spans="1:6">
      <c r="A66" s="28"/>
      <c r="B66" s="7" t="s">
        <v>101</v>
      </c>
      <c r="C66" s="33">
        <v>11031</v>
      </c>
    </row>
    <row r="67" spans="1:6">
      <c r="A67" s="24"/>
      <c r="B67" s="7" t="s">
        <v>90</v>
      </c>
      <c r="C67" s="33">
        <v>91888.214200000017</v>
      </c>
    </row>
    <row r="68" spans="1:6" s="13" customFormat="1">
      <c r="A68" s="29"/>
      <c r="B68" s="18" t="s">
        <v>94</v>
      </c>
      <c r="C68" s="10">
        <v>83350.2</v>
      </c>
      <c r="D68" s="11"/>
      <c r="E68" s="12"/>
      <c r="F68" s="12"/>
    </row>
    <row r="69" spans="1:6" s="16" customFormat="1">
      <c r="A69" s="30"/>
      <c r="B69" s="18" t="s">
        <v>95</v>
      </c>
      <c r="C69" s="14">
        <v>69400.36</v>
      </c>
      <c r="D69" s="15"/>
      <c r="E69" s="15"/>
      <c r="F69" s="15"/>
    </row>
    <row r="70" spans="1:6" s="16" customFormat="1">
      <c r="A70" s="29"/>
      <c r="B70" s="18" t="s">
        <v>96</v>
      </c>
      <c r="C70" s="17">
        <f>C69-C67</f>
        <v>-22487.854200000016</v>
      </c>
      <c r="D70" s="12"/>
      <c r="E70" s="12"/>
      <c r="F70" s="12"/>
    </row>
    <row r="71" spans="1:6" s="16" customFormat="1">
      <c r="A71" s="29"/>
      <c r="B71" s="18" t="s">
        <v>97</v>
      </c>
      <c r="C71" s="17">
        <f>C5+C70</f>
        <v>-35018.704200000015</v>
      </c>
      <c r="D71" s="12"/>
      <c r="E71" s="12"/>
      <c r="F71" s="12"/>
    </row>
    <row r="72" spans="1:6" s="4" customFormat="1">
      <c r="A72" s="42"/>
      <c r="B72" s="42"/>
      <c r="C72" s="3"/>
    </row>
    <row r="73" spans="1:6" s="4" customFormat="1">
      <c r="A73" s="42"/>
      <c r="B73" s="42"/>
      <c r="C73" s="3"/>
    </row>
    <row r="74" spans="1:6" s="4" customFormat="1">
      <c r="A74" s="42"/>
      <c r="B74" s="42"/>
      <c r="C74" s="3"/>
    </row>
    <row r="75" spans="1:6" s="6" customFormat="1">
      <c r="A75" s="22"/>
      <c r="C75" s="3"/>
    </row>
    <row r="76" spans="1:6" s="6" customFormat="1">
      <c r="A76" s="43"/>
      <c r="B76" s="43"/>
      <c r="C76" s="3"/>
    </row>
    <row r="77" spans="1:6" s="6" customFormat="1">
      <c r="A77" s="22"/>
      <c r="C77" s="3"/>
    </row>
    <row r="78" spans="1:6" s="6" customFormat="1">
      <c r="A78" s="40"/>
      <c r="B78" s="40"/>
      <c r="C78" s="3"/>
    </row>
    <row r="79" spans="1:6" s="6" customFormat="1">
      <c r="A79" s="22"/>
      <c r="C79" s="3"/>
    </row>
    <row r="80" spans="1:6" s="6" customFormat="1">
      <c r="A80" s="40"/>
      <c r="B80" s="40"/>
      <c r="C80" s="3"/>
    </row>
  </sheetData>
  <mergeCells count="9">
    <mergeCell ref="A80:B80"/>
    <mergeCell ref="A1:B1"/>
    <mergeCell ref="A2:B2"/>
    <mergeCell ref="A3:B3"/>
    <mergeCell ref="A72:B72"/>
    <mergeCell ref="A73:B73"/>
    <mergeCell ref="A74:B74"/>
    <mergeCell ref="A76:B76"/>
    <mergeCell ref="A78:B7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2020-01-17T07:53:20Z</dcterms:created>
  <dcterms:modified xsi:type="dcterms:W3CDTF">2020-03-17T03:15:33Z</dcterms:modified>
</cp:coreProperties>
</file>