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47" i="1"/>
  <c r="C48"/>
</calcChain>
</file>

<file path=xl/sharedStrings.xml><?xml version="1.0" encoding="utf-8"?>
<sst xmlns="http://schemas.openxmlformats.org/spreadsheetml/2006/main" count="64" uniqueCount="64">
  <si>
    <t>1.Содержание помещений общего пользования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</si>
  <si>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</si>
  <si>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</si>
  <si>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</si>
  <si>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</si>
  <si>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</si>
  <si>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</si>
  <si>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</si>
  <si>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</si>
  <si>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>Сдвижка и снега  в зимний период (механизированная уборка)</t>
  </si>
  <si>
    <t xml:space="preserve">Посыпка пешеходных дорожек и проездов противогололедными материалами 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</si>
  <si>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</si>
  <si>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</si>
  <si>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</si>
  <si>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</si>
  <si>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</si>
  <si>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</si>
  <si>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</si>
  <si>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</si>
  <si>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</si>
  <si>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</si>
  <si>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</si>
  <si>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</si>
  <si>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</si>
  <si>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</si>
  <si>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</si>
  <si>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>Проведение тех. осмотров  и устран. неисправнв системах водоснабжения и канализации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</si>
  <si>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</si>
  <si>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</si>
  <si>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</si>
  <si>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</si>
  <si>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</si>
  <si>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</si>
  <si>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</si>
  <si>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</si>
  <si>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</si>
  <si>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</si>
  <si>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</si>
  <si>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</si>
  <si>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>Снятие и запись пказаний, обработка информации и занесение в компьютер, передача данных для расчета с энергоснабжающей организацией</t>
  </si>
  <si>
    <t xml:space="preserve">                                    Итого по п.8</t>
  </si>
  <si>
    <t>9.Текущий ремонт (непредвиденные работы)</t>
  </si>
  <si>
    <t xml:space="preserve"> 9.2</t>
  </si>
  <si>
    <t>Текущий ремонт систем водоснабжения и водоотведения (непредвиденные работы)</t>
  </si>
  <si>
    <t xml:space="preserve">смена вентиля Ду 20 мм в ИТП </t>
  </si>
  <si>
    <t>Текущий ремонт конструктивных элементов (непредвиденные работы)</t>
  </si>
  <si>
    <t>укрепление шиферной кровли с ТВ</t>
  </si>
  <si>
    <t>стоимость работы телевышки</t>
  </si>
  <si>
    <t xml:space="preserve">                                    Итого по п.9</t>
  </si>
  <si>
    <t xml:space="preserve">     Итого сумма затрат по дому</t>
  </si>
  <si>
    <t xml:space="preserve">Отчет за 2019г </t>
  </si>
  <si>
    <t>по управлению и обслуживанию</t>
  </si>
  <si>
    <t>МКД по ул.Панфилова 3</t>
  </si>
  <si>
    <t xml:space="preserve">Итого начислено населению </t>
  </si>
  <si>
    <t xml:space="preserve">Итого оплачено населением </t>
  </si>
  <si>
    <t>Результат за 2019 год "+" - экономия "-" - перерасход</t>
  </si>
  <si>
    <t>Результат накоплением "+" - экономия "-" - перерасход</t>
  </si>
  <si>
    <t xml:space="preserve"> 2.2</t>
  </si>
  <si>
    <t xml:space="preserve"> 2.3</t>
  </si>
  <si>
    <t xml:space="preserve"> 2.4</t>
  </si>
  <si>
    <t xml:space="preserve"> 4.3</t>
  </si>
  <si>
    <t xml:space="preserve"> 9.1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</si>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</sst>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2" fontId="5" fillId="0" borderId="1" xfId="2" applyNumberFormat="1" applyFont="1" applyFill="1" applyBorder="1" applyAlignment="1"/>
    <xf numFmtId="2" fontId="6" fillId="0" borderId="0" xfId="1" applyNumberFormat="1" applyFont="1"/>
    <xf numFmtId="0" fontId="6" fillId="0" borderId="0" xfId="1" applyFont="1"/>
    <xf numFmtId="0" fontId="4" fillId="0" borderId="0" xfId="0" applyFont="1" applyFill="1" applyAlignment="1">
      <alignment vertical="center"/>
    </xf>
    <xf numFmtId="2" fontId="3" fillId="0" borderId="1" xfId="2" applyNumberFormat="1" applyFont="1" applyFill="1" applyBorder="1" applyAlignment="1"/>
    <xf numFmtId="2" fontId="4" fillId="0" borderId="0" xfId="1" applyNumberFormat="1" applyFont="1"/>
    <xf numFmtId="0" fontId="4" fillId="0" borderId="0" xfId="0" applyFont="1" applyBorder="1" applyAlignment="1">
      <alignment vertical="center"/>
    </xf>
    <xf numFmtId="2" fontId="5" fillId="0" borderId="1" xfId="2" applyNumberFormat="1" applyFont="1" applyBorder="1" applyAlignment="1"/>
    <xf numFmtId="0" fontId="3" fillId="0" borderId="1" xfId="1" applyFont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/>
    </xf>
    <xf numFmtId="0" fontId="3" fillId="0" borderId="0" xfId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topLeftCell="A31" workbookViewId="0">
      <selection activeCell="C48" sqref="C48"/>
    </sheetView>
  </sheetViews>
  <sheetFormatPr defaultColWidth="9.109375" defaultRowHeight="13.8"/>
  <cols>
    <col min="1" max="1" width="8" style="27" customWidth="1"/>
    <col min="2" max="2" width="68.109375" style="4" customWidth="1"/>
    <col min="3" max="3" width="14.88671875" style="4" customWidth="1"/>
    <col min="4" max="190" width="9.109375" style="4" customWidth="1"/>
    <col min="191" max="191" width="4" style="4" customWidth="1"/>
    <col min="192" max="192" width="47.33203125" style="4" customWidth="1"/>
    <col min="193" max="193" width="8.44140625" style="4" customWidth="1"/>
    <col min="194" max="194" width="7.33203125" style="4" customWidth="1"/>
    <col min="195" max="195" width="8.109375" style="4" customWidth="1"/>
    <col min="196" max="196" width="6.88671875" style="4" customWidth="1"/>
    <col min="197" max="197" width="8.109375" style="4" customWidth="1"/>
    <col min="198" max="198" width="9.44140625" style="4" customWidth="1"/>
    <col min="199" max="210" width="0" style="4" hidden="1" customWidth="1"/>
    <col min="211" max="211" width="0.33203125" style="4" customWidth="1"/>
    <col min="212" max="218" width="0" style="4" hidden="1" customWidth="1"/>
    <col min="219" max="237" width="9.109375" style="4" customWidth="1"/>
    <col min="238" max="238" width="13.44140625" style="4" customWidth="1"/>
    <col min="239" max="246" width="9.109375" style="4" customWidth="1"/>
    <col min="247" max="247" width="24.33203125" style="4" customWidth="1"/>
    <col min="248" max="248" width="9.109375" style="4" customWidth="1"/>
    <col min="249" max="249" width="9.5546875" style="4" bestFit="1" customWidth="1"/>
    <col min="250" max="16384" width="9.109375" style="4"/>
  </cols>
  <sheetData>
    <row r="1" spans="1:3" s="1" customFormat="1">
      <c r="A1" s="34" t="s">
        <v>50</v>
      </c>
      <c r="B1" s="34"/>
    </row>
    <row r="2" spans="1:3" s="1" customFormat="1">
      <c r="A2" s="34" t="s">
        <v>51</v>
      </c>
      <c r="B2" s="34"/>
    </row>
    <row r="3" spans="1:3" s="1" customFormat="1">
      <c r="A3" s="34" t="s">
        <v>52</v>
      </c>
      <c r="B3" s="34"/>
    </row>
    <row r="4" spans="1:3" s="1" customFormat="1">
      <c r="A4" s="31"/>
      <c r="B4" s="31"/>
    </row>
    <row r="5" spans="1:3" s="6" customFormat="1">
      <c r="A5" s="19"/>
      <c r="B5" s="32" t="s">
        <v>63</v>
      </c>
      <c r="C5" s="6">
        <v>31244.13</v>
      </c>
    </row>
    <row r="6" spans="1:3">
      <c r="A6" s="20"/>
      <c r="B6" s="3" t="s">
        <v>0</v>
      </c>
      <c r="C6" s="2"/>
    </row>
    <row r="7" spans="1:3" ht="27.6">
      <c r="A7" s="21" t="s">
        <v>1</v>
      </c>
      <c r="B7" s="3" t="s">
        <v>2</v>
      </c>
      <c r="C7" s="2"/>
    </row>
    <row r="8" spans="1:3">
      <c r="A8" s="21" t="s">
        <v>3</v>
      </c>
      <c r="B8" s="2" t="s">
        <v>4</v>
      </c>
      <c r="C8" s="28">
        <v>2005.2550000000001</v>
      </c>
    </row>
    <row r="9" spans="1:3">
      <c r="A9" s="21" t="s">
        <v>57</v>
      </c>
      <c r="B9" s="2" t="s">
        <v>6</v>
      </c>
      <c r="C9" s="28">
        <v>14121.432000000001</v>
      </c>
    </row>
    <row r="10" spans="1:3">
      <c r="A10" s="21" t="s">
        <v>58</v>
      </c>
      <c r="B10" s="2" t="s">
        <v>8</v>
      </c>
      <c r="C10" s="28">
        <v>2462.4950000000003</v>
      </c>
    </row>
    <row r="11" spans="1:3">
      <c r="A11" s="21" t="s">
        <v>59</v>
      </c>
      <c r="B11" s="2" t="s">
        <v>9</v>
      </c>
      <c r="C11" s="28">
        <v>1100</v>
      </c>
    </row>
    <row r="12" spans="1:3" ht="27.6">
      <c r="A12" s="21" t="s">
        <v>5</v>
      </c>
      <c r="B12" s="2" t="s">
        <v>10</v>
      </c>
      <c r="C12" s="28">
        <v>107.01000000000002</v>
      </c>
    </row>
    <row r="13" spans="1:3" ht="42.75" customHeight="1">
      <c r="A13" s="21" t="s">
        <v>7</v>
      </c>
      <c r="B13" s="2" t="s">
        <v>11</v>
      </c>
      <c r="C13" s="28">
        <v>1763.7550000000001</v>
      </c>
    </row>
    <row r="14" spans="1:3">
      <c r="A14" s="21"/>
      <c r="B14" s="3" t="s">
        <v>12</v>
      </c>
      <c r="C14" s="29">
        <v>21559.947</v>
      </c>
    </row>
    <row r="15" spans="1:3">
      <c r="A15" s="21"/>
      <c r="B15" s="3" t="s">
        <v>13</v>
      </c>
      <c r="C15" s="2"/>
    </row>
    <row r="16" spans="1:3" ht="27.6">
      <c r="A16" s="21" t="s">
        <v>14</v>
      </c>
      <c r="B16" s="2" t="s">
        <v>15</v>
      </c>
      <c r="C16" s="2"/>
    </row>
    <row r="17" spans="1:3" s="8" customFormat="1" ht="21.75" customHeight="1">
      <c r="A17" s="22"/>
      <c r="B17" s="2" t="s">
        <v>16</v>
      </c>
      <c r="C17" s="7">
        <v>3715.53</v>
      </c>
    </row>
    <row r="18" spans="1:3" s="8" customFormat="1">
      <c r="A18" s="22"/>
      <c r="B18" s="2" t="s">
        <v>17</v>
      </c>
      <c r="C18" s="28">
        <v>3879.2</v>
      </c>
    </row>
    <row r="19" spans="1:3" s="8" customFormat="1" ht="18.75" customHeight="1">
      <c r="A19" s="22"/>
      <c r="B19" s="2" t="s">
        <v>18</v>
      </c>
      <c r="C19" s="28">
        <v>2054</v>
      </c>
    </row>
    <row r="20" spans="1:3" s="8" customFormat="1">
      <c r="A20" s="22"/>
      <c r="B20" s="2" t="s">
        <v>19</v>
      </c>
      <c r="C20" s="28">
        <v>143</v>
      </c>
    </row>
    <row r="21" spans="1:3">
      <c r="A21" s="21"/>
      <c r="B21" s="3" t="s">
        <v>20</v>
      </c>
      <c r="C21" s="3">
        <v>9791.73</v>
      </c>
    </row>
    <row r="22" spans="1:3">
      <c r="A22" s="21"/>
      <c r="B22" s="3" t="s">
        <v>21</v>
      </c>
      <c r="C22" s="2"/>
    </row>
    <row r="23" spans="1:3">
      <c r="A23" s="21" t="s">
        <v>22</v>
      </c>
      <c r="B23" s="2" t="s">
        <v>23</v>
      </c>
      <c r="C23" s="30">
        <v>2485.1999999999998</v>
      </c>
    </row>
    <row r="24" spans="1:3">
      <c r="A24" s="21" t="s">
        <v>24</v>
      </c>
      <c r="B24" s="2" t="s">
        <v>25</v>
      </c>
      <c r="C24" s="30">
        <v>1242.5999999999999</v>
      </c>
    </row>
    <row r="25" spans="1:3" ht="27.6">
      <c r="A25" s="21" t="s">
        <v>60</v>
      </c>
      <c r="B25" s="2" t="s">
        <v>26</v>
      </c>
      <c r="C25" s="2">
        <v>1242.5999999999999</v>
      </c>
    </row>
    <row r="26" spans="1:3">
      <c r="A26" s="21"/>
      <c r="B26" s="3" t="s">
        <v>27</v>
      </c>
      <c r="C26" s="3">
        <v>4970.3999999999996</v>
      </c>
    </row>
    <row r="27" spans="1:3">
      <c r="A27" s="21"/>
      <c r="B27" s="3" t="s">
        <v>28</v>
      </c>
      <c r="C27" s="2"/>
    </row>
    <row r="28" spans="1:3" ht="31.5" customHeight="1">
      <c r="A28" s="21" t="s">
        <v>29</v>
      </c>
      <c r="B28" s="2" t="s">
        <v>30</v>
      </c>
      <c r="C28" s="2">
        <v>3492.360000000001</v>
      </c>
    </row>
    <row r="29" spans="1:3" ht="16.5" customHeight="1">
      <c r="A29" s="21" t="s">
        <v>31</v>
      </c>
      <c r="B29" s="2" t="s">
        <v>32</v>
      </c>
      <c r="C29" s="2">
        <v>981</v>
      </c>
    </row>
    <row r="30" spans="1:3">
      <c r="A30" s="21"/>
      <c r="B30" s="3" t="s">
        <v>33</v>
      </c>
      <c r="C30" s="3">
        <v>4473.3600000000006</v>
      </c>
    </row>
    <row r="31" spans="1:3">
      <c r="A31" s="23" t="s">
        <v>34</v>
      </c>
      <c r="B31" s="2" t="s">
        <v>35</v>
      </c>
      <c r="C31" s="2">
        <v>0</v>
      </c>
    </row>
    <row r="32" spans="1:3">
      <c r="A32" s="23" t="s">
        <v>36</v>
      </c>
      <c r="B32" s="2" t="s">
        <v>37</v>
      </c>
      <c r="C32" s="2">
        <v>0</v>
      </c>
    </row>
    <row r="33" spans="1:6" ht="22.5" customHeight="1">
      <c r="A33" s="21"/>
      <c r="B33" s="3" t="s">
        <v>38</v>
      </c>
      <c r="C33" s="2">
        <v>0</v>
      </c>
    </row>
    <row r="34" spans="1:6" ht="45" customHeight="1">
      <c r="A34" s="24"/>
      <c r="B34" s="2" t="s">
        <v>39</v>
      </c>
      <c r="C34" s="2">
        <v>3156</v>
      </c>
    </row>
    <row r="35" spans="1:6">
      <c r="A35" s="21"/>
      <c r="B35" s="3" t="s">
        <v>40</v>
      </c>
      <c r="C35" s="3">
        <v>3156</v>
      </c>
    </row>
    <row r="36" spans="1:6">
      <c r="A36" s="21"/>
      <c r="B36" s="3" t="s">
        <v>41</v>
      </c>
      <c r="C36" s="2"/>
    </row>
    <row r="37" spans="1:6" ht="27.6">
      <c r="A37" s="21" t="s">
        <v>61</v>
      </c>
      <c r="B37" s="3" t="s">
        <v>43</v>
      </c>
      <c r="C37" s="2"/>
    </row>
    <row r="38" spans="1:6">
      <c r="A38" s="21"/>
      <c r="B38" s="7" t="s">
        <v>44</v>
      </c>
      <c r="C38" s="2">
        <v>1836.02</v>
      </c>
    </row>
    <row r="39" spans="1:6" ht="27.6">
      <c r="A39" s="21" t="s">
        <v>42</v>
      </c>
      <c r="B39" s="3" t="s">
        <v>45</v>
      </c>
      <c r="C39" s="2"/>
    </row>
    <row r="40" spans="1:6">
      <c r="A40" s="21"/>
      <c r="B40" s="7" t="s">
        <v>46</v>
      </c>
      <c r="C40" s="30">
        <v>575.16800000000001</v>
      </c>
    </row>
    <row r="41" spans="1:6">
      <c r="A41" s="21"/>
      <c r="B41" s="7" t="s">
        <v>47</v>
      </c>
      <c r="C41" s="30">
        <v>587.20000000000005</v>
      </c>
    </row>
    <row r="42" spans="1:6" ht="20.25" customHeight="1">
      <c r="A42" s="21"/>
      <c r="B42" s="3" t="s">
        <v>48</v>
      </c>
      <c r="C42" s="29">
        <v>2998.3879999999999</v>
      </c>
    </row>
    <row r="43" spans="1:6" ht="20.25" customHeight="1">
      <c r="A43" s="23"/>
      <c r="B43" s="3" t="s">
        <v>62</v>
      </c>
      <c r="C43" s="29">
        <v>9810</v>
      </c>
    </row>
    <row r="44" spans="1:6">
      <c r="A44" s="20"/>
      <c r="B44" s="3" t="s">
        <v>49</v>
      </c>
      <c r="C44" s="29">
        <v>56759.824999999997</v>
      </c>
    </row>
    <row r="45" spans="1:6" s="12" customFormat="1">
      <c r="A45" s="25"/>
      <c r="B45" s="17" t="s">
        <v>53</v>
      </c>
      <c r="C45" s="9">
        <v>66668.639999999999</v>
      </c>
      <c r="D45" s="10"/>
      <c r="E45" s="11"/>
      <c r="F45" s="11"/>
    </row>
    <row r="46" spans="1:6" s="15" customFormat="1">
      <c r="A46" s="26"/>
      <c r="B46" s="17" t="s">
        <v>54</v>
      </c>
      <c r="C46" s="13">
        <v>60249.18</v>
      </c>
      <c r="D46" s="14"/>
      <c r="E46" s="14"/>
      <c r="F46" s="14"/>
    </row>
    <row r="47" spans="1:6" s="15" customFormat="1">
      <c r="A47" s="25"/>
      <c r="B47" s="17" t="s">
        <v>55</v>
      </c>
      <c r="C47" s="16">
        <f>C46-C44</f>
        <v>3489.3550000000032</v>
      </c>
      <c r="D47" s="11"/>
      <c r="E47" s="11"/>
      <c r="F47" s="11"/>
    </row>
    <row r="48" spans="1:6" s="15" customFormat="1">
      <c r="A48" s="25"/>
      <c r="B48" s="17" t="s">
        <v>56</v>
      </c>
      <c r="C48" s="16">
        <f>C5+C47</f>
        <v>34733.485000000001</v>
      </c>
      <c r="D48" s="11"/>
      <c r="E48" s="11"/>
      <c r="F48" s="11"/>
    </row>
    <row r="49" spans="1:3" s="6" customFormat="1">
      <c r="A49" s="35"/>
      <c r="B49" s="35"/>
      <c r="C49" s="5"/>
    </row>
    <row r="50" spans="1:3" s="6" customFormat="1">
      <c r="A50" s="35"/>
      <c r="B50" s="35"/>
      <c r="C50" s="5"/>
    </row>
    <row r="51" spans="1:3" s="6" customFormat="1">
      <c r="A51" s="35"/>
      <c r="B51" s="35"/>
      <c r="C51" s="5"/>
    </row>
    <row r="52" spans="1:3" s="8" customFormat="1">
      <c r="A52" s="18"/>
      <c r="C52" s="5"/>
    </row>
    <row r="53" spans="1:3" s="8" customFormat="1">
      <c r="A53" s="36"/>
      <c r="B53" s="36"/>
      <c r="C53" s="5"/>
    </row>
    <row r="54" spans="1:3" s="8" customFormat="1">
      <c r="A54" s="18"/>
      <c r="C54" s="5"/>
    </row>
    <row r="55" spans="1:3" s="8" customFormat="1">
      <c r="A55" s="33"/>
      <c r="B55" s="33"/>
      <c r="C55" s="5"/>
    </row>
    <row r="56" spans="1:3" s="8" customFormat="1">
      <c r="A56" s="18"/>
      <c r="C56" s="5"/>
    </row>
    <row r="57" spans="1:3" s="8" customFormat="1">
      <c r="A57" s="33"/>
      <c r="B57" s="33"/>
      <c r="C57" s="5"/>
    </row>
  </sheetData>
  <mergeCells count="9">
    <mergeCell ref="A57:B57"/>
    <mergeCell ref="A1:B1"/>
    <mergeCell ref="A2:B2"/>
    <mergeCell ref="A3:B3"/>
    <mergeCell ref="A49:B49"/>
    <mergeCell ref="A50:B50"/>
    <mergeCell ref="A51:B51"/>
    <mergeCell ref="A53:B53"/>
    <mergeCell ref="A55:B55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2020-01-17T03:18:44Z</dcterms:created>
  <dcterms:modified xsi:type="dcterms:W3CDTF">2020-03-17T03:18:21Z</dcterms:modified>
</cp:coreProperties>
</file>