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9" i="1"/>
  <c r="C70"/>
</calcChain>
</file>

<file path=xl/sharedStrings.xml><?xml version="1.0" encoding="utf-8"?>
<sst xmlns="http://schemas.openxmlformats.org/spreadsheetml/2006/main" count="103" uniqueCount="103">
  <si>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</si>
  <si>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</si>
  <si>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</si>
  <si>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</si>
  <si>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</si>
  <si>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</si>
  <si>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</si>
  <si>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</si>
  <si>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</si>
  <si>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</si>
  <si>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</si>
  <si>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</si>
  <si>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</si>
  <si>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</si>
  <si>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</si>
  <si>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</si>
  <si>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</si>
  <si>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</si>
  <si>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</si>
  <si>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</si>
  <si>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</si>
  <si>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</si>
  <si>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</si>
  <si>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</si>
  <si>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</si>
  <si>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</si>
  <si>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</si>
  <si>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</si>
  <si>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</si>
  <si>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</si>
  <si>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</si>
  <si>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</si>
  <si>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</si>
  <si>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</si>
  <si>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</si>
  <si>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</si>
  <si>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</si>
  <si>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</si>
  <si>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</si>
  <si>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</si>
  <si>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</si>
  <si>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</si>
  <si>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</si>
  <si>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</si>
  <si>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</si>
  <si>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</si>
  <si>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</si>
  <si>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</si>
  <si>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</si>
  <si>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</si>
  <si>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</si>
  <si>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</si>
  <si>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</si>
  <si>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</si>
  <si>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</si>
  <si>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</si>
  <si>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</si>
  <si>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</si>
  <si>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</si>
  <si>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</si>
  <si>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</si>
  <si>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</si>
  <si>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</si>
  <si>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</si>
  <si>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</si>
  <si>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</si>
  <si>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</si>
  <si>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</si>
  <si>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</si>
  <si>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</si>
  <si>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</si>
  <si>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</si>
  <si>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</si>
  <si>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</si>
  <si>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</si>
  <si>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</si>
  <si>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</si>
  <si>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патрона СА-19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</si>
  <si>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</si>
  <si>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</si>
  <si>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стояка, выпуска, канализ.колодца, коллектора- выпуск (тряпка)</t>
  </si>
  <si>
    <t>замена ввода ХВС труба водогазопроводная Ду 25мм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</si>
  <si>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</si>
  <si>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</si>
  <si>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</si>
  <si>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покраска контейнеров на площадках ТБО и мусорокамерах с нанесением трафарета</t>
  </si>
  <si>
    <t>устройство полов из керамогранита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</si>
  <si>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</si>
  <si>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</si>
  <si>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</si>
  <si>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</si>
  <si>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ул.Панфилова 4</t>
  </si>
  <si>
    <t xml:space="preserve">Итого начислено населению </t>
  </si>
  <si>
    <t xml:space="preserve">Итого оплачено населением </t>
  </si>
  <si>
    <t>Текущий ремонт за 2019 год</t>
  </si>
  <si>
    <t>Результат за 2019 год "+" - экономия "-" - перерасход</t>
  </si>
  <si>
    <t>Результат накоплением "+" - экономия "-" - перерасход</t>
  </si>
  <si>
    <t xml:space="preserve"> 3.2</t>
  </si>
  <si>
    <t xml:space="preserve"> 8.3</t>
  </si>
  <si>
    <t xml:space="preserve"> 8.4</t>
  </si>
  <si>
    <t xml:space="preserve"> 8.5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</si>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</sst>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Fill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Fill="1"/>
    <xf numFmtId="0" fontId="1" fillId="0" borderId="0" xfId="0" applyFont="1"/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7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7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Border="1" applyAlignment="1"/>
    <xf numFmtId="2" fontId="3" fillId="0" borderId="1" xfId="0" applyNumberFormat="1" applyFont="1" applyBorder="1" applyAlignment="1"/>
    <xf numFmtId="2" fontId="4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1" xfId="0" applyFont="1" applyFill="1" applyBorder="1"/>
    <xf numFmtId="0" fontId="3" fillId="0" borderId="1" xfId="0" applyFont="1" applyBorder="1"/>
    <xf numFmtId="0" fontId="6" fillId="0" borderId="1" xfId="0" applyFont="1" applyBorder="1"/>
    <xf numFmtId="0" fontId="4" fillId="0" borderId="1" xfId="0" applyFont="1" applyBorder="1"/>
    <xf numFmtId="0" fontId="4" fillId="0" borderId="0" xfId="0" applyFont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>
      <selection activeCell="B5" sqref="B5"/>
    </sheetView>
  </sheetViews>
  <sheetFormatPr defaultColWidth="9.109375" defaultRowHeight="13.8"/>
  <cols>
    <col min="1" max="1" width="6.6640625" style="29" customWidth="1"/>
    <col min="2" max="2" width="68.88671875" style="5" customWidth="1"/>
    <col min="3" max="3" width="13" style="7" customWidth="1"/>
    <col min="4" max="188" width="9.109375" style="5" customWidth="1"/>
    <col min="189" max="189" width="4.6640625" style="5" customWidth="1"/>
    <col min="190" max="190" width="49.5546875" style="5" customWidth="1"/>
    <col min="191" max="191" width="8.44140625" style="5" customWidth="1"/>
    <col min="192" max="192" width="7.33203125" style="5" customWidth="1"/>
    <col min="193" max="193" width="8.109375" style="5" customWidth="1"/>
    <col min="194" max="194" width="6.88671875" style="5" customWidth="1"/>
    <col min="195" max="195" width="10.5546875" style="5" customWidth="1"/>
    <col min="196" max="196" width="10.33203125" style="5" customWidth="1"/>
    <col min="197" max="197" width="8.44140625" style="5" customWidth="1"/>
    <col min="198" max="199" width="9" style="5" customWidth="1"/>
    <col min="200" max="200" width="10" style="5" customWidth="1"/>
    <col min="201" max="208" width="9" style="5" customWidth="1"/>
    <col min="209" max="209" width="0.109375" style="5" customWidth="1"/>
    <col min="210" max="219" width="9" style="5" customWidth="1"/>
    <col min="220" max="220" width="10.33203125" style="5" customWidth="1"/>
    <col min="221" max="233" width="9" style="5" customWidth="1"/>
    <col min="234" max="235" width="9.109375" style="5" customWidth="1"/>
    <col min="236" max="236" width="12" style="5" customWidth="1"/>
    <col min="237" max="244" width="9.109375" style="5" customWidth="1"/>
    <col min="245" max="245" width="24.88671875" style="5" customWidth="1"/>
    <col min="246" max="16384" width="9.109375" style="5"/>
  </cols>
  <sheetData>
    <row r="1" spans="1:5" s="1" customFormat="1">
      <c r="A1" s="44" t="s">
        <v>89</v>
      </c>
      <c r="B1" s="44"/>
    </row>
    <row r="2" spans="1:5" s="1" customFormat="1">
      <c r="A2" s="44" t="s">
        <v>90</v>
      </c>
      <c r="B2" s="44"/>
    </row>
    <row r="3" spans="1:5" s="1" customFormat="1">
      <c r="A3" s="44" t="s">
        <v>91</v>
      </c>
      <c r="B3" s="44"/>
    </row>
    <row r="4" spans="1:5" s="1" customFormat="1">
      <c r="A4" s="37"/>
      <c r="B4" s="37"/>
    </row>
    <row r="5" spans="1:5" s="2" customFormat="1">
      <c r="A5" s="30"/>
      <c r="B5" s="38" t="s">
        <v>102</v>
      </c>
      <c r="C5" s="3">
        <v>-19506.080000000002</v>
      </c>
    </row>
    <row r="6" spans="1:5">
      <c r="A6" s="31"/>
      <c r="B6" s="4" t="s">
        <v>0</v>
      </c>
      <c r="C6" s="39"/>
    </row>
    <row r="7" spans="1:5">
      <c r="A7" s="32" t="s">
        <v>1</v>
      </c>
      <c r="B7" s="6" t="s">
        <v>2</v>
      </c>
      <c r="C7" s="25">
        <v>8307.7500000000018</v>
      </c>
    </row>
    <row r="8" spans="1:5">
      <c r="A8" s="33" t="s">
        <v>3</v>
      </c>
      <c r="B8" s="6" t="s">
        <v>4</v>
      </c>
      <c r="C8" s="23">
        <v>4965.84</v>
      </c>
    </row>
    <row r="9" spans="1:5" ht="41.4">
      <c r="A9" s="32" t="s">
        <v>5</v>
      </c>
      <c r="B9" s="6" t="s">
        <v>6</v>
      </c>
      <c r="C9" s="23">
        <v>617.4</v>
      </c>
    </row>
    <row r="10" spans="1:5" ht="23.25" customHeight="1">
      <c r="A10" s="32" t="s">
        <v>7</v>
      </c>
      <c r="B10" s="6" t="s">
        <v>8</v>
      </c>
      <c r="C10" s="23">
        <v>68.924999999999997</v>
      </c>
    </row>
    <row r="11" spans="1:5">
      <c r="A11" s="32"/>
      <c r="B11" s="4" t="s">
        <v>9</v>
      </c>
      <c r="C11" s="24">
        <v>13959.915000000001</v>
      </c>
    </row>
    <row r="12" spans="1:5" ht="27.6">
      <c r="A12" s="32" t="s">
        <v>10</v>
      </c>
      <c r="B12" s="4" t="s">
        <v>11</v>
      </c>
      <c r="C12" s="25"/>
      <c r="D12" s="7"/>
      <c r="E12" s="7"/>
    </row>
    <row r="13" spans="1:5">
      <c r="A13" s="32" t="s">
        <v>12</v>
      </c>
      <c r="B13" s="6" t="s">
        <v>13</v>
      </c>
      <c r="C13" s="23">
        <v>756.01850000000002</v>
      </c>
      <c r="D13" s="7"/>
      <c r="E13" s="7"/>
    </row>
    <row r="14" spans="1:5">
      <c r="A14" s="32" t="s">
        <v>14</v>
      </c>
      <c r="B14" s="6" t="s">
        <v>15</v>
      </c>
      <c r="C14" s="23">
        <v>25.919999999999995</v>
      </c>
      <c r="D14" s="7"/>
      <c r="E14" s="7"/>
    </row>
    <row r="15" spans="1:5">
      <c r="A15" s="32" t="s">
        <v>16</v>
      </c>
      <c r="B15" s="6" t="s">
        <v>17</v>
      </c>
      <c r="C15" s="23">
        <v>48.6</v>
      </c>
      <c r="D15" s="7"/>
      <c r="E15" s="7"/>
    </row>
    <row r="16" spans="1:5">
      <c r="A16" s="32" t="s">
        <v>18</v>
      </c>
      <c r="B16" s="6" t="s">
        <v>19</v>
      </c>
      <c r="C16" s="23">
        <v>777.7399999999999</v>
      </c>
      <c r="D16" s="7"/>
      <c r="E16" s="7"/>
    </row>
    <row r="17" spans="1:5">
      <c r="A17" s="32" t="s">
        <v>20</v>
      </c>
      <c r="B17" s="6" t="s">
        <v>21</v>
      </c>
      <c r="C17" s="23">
        <v>1548.5039999999999</v>
      </c>
      <c r="D17" s="7"/>
      <c r="E17" s="7"/>
    </row>
    <row r="18" spans="1:5">
      <c r="A18" s="32" t="s">
        <v>22</v>
      </c>
      <c r="B18" s="6" t="s">
        <v>23</v>
      </c>
      <c r="C18" s="23">
        <v>614.85900000000015</v>
      </c>
      <c r="D18" s="7"/>
      <c r="E18" s="7"/>
    </row>
    <row r="19" spans="1:5">
      <c r="A19" s="32" t="s">
        <v>24</v>
      </c>
      <c r="B19" s="6" t="s">
        <v>25</v>
      </c>
      <c r="C19" s="23">
        <v>1000</v>
      </c>
      <c r="D19" s="7"/>
      <c r="E19" s="7"/>
    </row>
    <row r="20" spans="1:5" ht="27.6">
      <c r="A20" s="32" t="s">
        <v>26</v>
      </c>
      <c r="B20" s="6" t="s">
        <v>27</v>
      </c>
      <c r="C20" s="23">
        <v>88.56</v>
      </c>
      <c r="D20" s="7"/>
      <c r="E20" s="7"/>
    </row>
    <row r="21" spans="1:5" ht="41.4">
      <c r="A21" s="32" t="s">
        <v>28</v>
      </c>
      <c r="B21" s="6" t="s">
        <v>29</v>
      </c>
      <c r="C21" s="23">
        <v>1627.913</v>
      </c>
      <c r="D21" s="7"/>
      <c r="E21" s="7"/>
    </row>
    <row r="22" spans="1:5">
      <c r="A22" s="32" t="s">
        <v>30</v>
      </c>
      <c r="B22" s="6" t="s">
        <v>31</v>
      </c>
      <c r="C22" s="23">
        <v>39.869999999999997</v>
      </c>
      <c r="D22" s="7"/>
      <c r="E22" s="7"/>
    </row>
    <row r="23" spans="1:5">
      <c r="A23" s="32"/>
      <c r="B23" s="4" t="s">
        <v>32</v>
      </c>
      <c r="C23" s="26">
        <v>6527.9844999999987</v>
      </c>
      <c r="D23" s="7"/>
      <c r="E23" s="7"/>
    </row>
    <row r="24" spans="1:5">
      <c r="A24" s="32"/>
      <c r="B24" s="4" t="s">
        <v>33</v>
      </c>
      <c r="C24" s="23"/>
      <c r="D24" s="7"/>
      <c r="E24" s="7"/>
    </row>
    <row r="25" spans="1:5" ht="27.6">
      <c r="A25" s="32" t="s">
        <v>34</v>
      </c>
      <c r="B25" s="6" t="s">
        <v>35</v>
      </c>
      <c r="C25" s="23">
        <v>0</v>
      </c>
      <c r="D25" s="7"/>
      <c r="E25" s="7"/>
    </row>
    <row r="26" spans="1:5" s="8" customFormat="1" ht="14.4">
      <c r="A26" s="32"/>
      <c r="B26" s="13" t="s">
        <v>36</v>
      </c>
      <c r="C26" s="23">
        <v>8484.84</v>
      </c>
    </row>
    <row r="27" spans="1:5" s="8" customFormat="1" ht="16.5" customHeight="1">
      <c r="A27" s="32"/>
      <c r="B27" s="13" t="s">
        <v>37</v>
      </c>
      <c r="C27" s="23">
        <v>7758.4</v>
      </c>
    </row>
    <row r="28" spans="1:5" s="8" customFormat="1" ht="15.75" customHeight="1">
      <c r="A28" s="32"/>
      <c r="B28" s="13" t="s">
        <v>38</v>
      </c>
      <c r="C28" s="23">
        <v>2054</v>
      </c>
    </row>
    <row r="29" spans="1:5" s="8" customFormat="1" ht="18" customHeight="1">
      <c r="A29" s="32"/>
      <c r="B29" s="13" t="s">
        <v>39</v>
      </c>
      <c r="C29" s="23">
        <v>143</v>
      </c>
    </row>
    <row r="30" spans="1:5" s="8" customFormat="1" ht="17.25" customHeight="1">
      <c r="A30" s="32"/>
      <c r="B30" s="13" t="s">
        <v>40</v>
      </c>
      <c r="C30" s="23">
        <v>3101.1200000000003</v>
      </c>
    </row>
    <row r="31" spans="1:5">
      <c r="A31" s="32" t="s">
        <v>97</v>
      </c>
      <c r="B31" s="6" t="s">
        <v>41</v>
      </c>
      <c r="C31" s="23">
        <v>241.68</v>
      </c>
      <c r="D31" s="7"/>
      <c r="E31" s="7"/>
    </row>
    <row r="32" spans="1:5">
      <c r="A32" s="32"/>
      <c r="B32" s="4" t="s">
        <v>42</v>
      </c>
      <c r="C32" s="24">
        <v>21783.040000000001</v>
      </c>
      <c r="D32" s="7"/>
      <c r="E32" s="7"/>
    </row>
    <row r="33" spans="1:5">
      <c r="A33" s="32"/>
      <c r="B33" s="4" t="s">
        <v>43</v>
      </c>
      <c r="C33" s="23"/>
      <c r="D33" s="7"/>
      <c r="E33" s="7"/>
    </row>
    <row r="34" spans="1:5">
      <c r="A34" s="32" t="s">
        <v>44</v>
      </c>
      <c r="B34" s="6" t="s">
        <v>45</v>
      </c>
      <c r="C34" s="23">
        <v>2881.9199999999996</v>
      </c>
      <c r="D34" s="7"/>
      <c r="E34" s="7"/>
    </row>
    <row r="35" spans="1:5">
      <c r="A35" s="32" t="s">
        <v>46</v>
      </c>
      <c r="B35" s="6" t="s">
        <v>47</v>
      </c>
      <c r="C35" s="23">
        <v>1440.9599999999998</v>
      </c>
      <c r="D35" s="7"/>
      <c r="E35" s="7"/>
    </row>
    <row r="36" spans="1:5">
      <c r="A36" s="32" t="s">
        <v>48</v>
      </c>
      <c r="B36" s="6" t="s">
        <v>49</v>
      </c>
      <c r="C36" s="23">
        <v>3632.7359999999999</v>
      </c>
      <c r="D36" s="7"/>
      <c r="E36" s="7"/>
    </row>
    <row r="37" spans="1:5" ht="27.6">
      <c r="A37" s="32" t="s">
        <v>50</v>
      </c>
      <c r="B37" s="6" t="s">
        <v>51</v>
      </c>
      <c r="C37" s="23">
        <v>1440.9599999999998</v>
      </c>
      <c r="D37" s="7"/>
      <c r="E37" s="7"/>
    </row>
    <row r="38" spans="1:5">
      <c r="A38" s="32" t="s">
        <v>52</v>
      </c>
      <c r="B38" s="6" t="s">
        <v>53</v>
      </c>
      <c r="C38" s="23">
        <v>336.02</v>
      </c>
      <c r="D38" s="7"/>
      <c r="E38" s="7"/>
    </row>
    <row r="39" spans="1:5">
      <c r="A39" s="32"/>
      <c r="B39" s="4" t="s">
        <v>54</v>
      </c>
      <c r="C39" s="24">
        <v>9732.5959999999977</v>
      </c>
      <c r="D39" s="7"/>
      <c r="E39" s="7"/>
    </row>
    <row r="40" spans="1:5">
      <c r="A40" s="32"/>
      <c r="B40" s="4" t="s">
        <v>55</v>
      </c>
      <c r="C40" s="23"/>
      <c r="D40" s="7"/>
      <c r="E40" s="7"/>
    </row>
    <row r="41" spans="1:5" ht="27.6">
      <c r="A41" s="32" t="s">
        <v>56</v>
      </c>
      <c r="B41" s="6" t="s">
        <v>57</v>
      </c>
      <c r="C41" s="23">
        <v>4049.8559999999993</v>
      </c>
      <c r="D41" s="7"/>
      <c r="E41" s="7"/>
    </row>
    <row r="42" spans="1:5">
      <c r="A42" s="32" t="s">
        <v>58</v>
      </c>
      <c r="B42" s="6" t="s">
        <v>59</v>
      </c>
      <c r="C42" s="23">
        <v>1137.5999999999997</v>
      </c>
      <c r="D42" s="7"/>
      <c r="E42" s="7"/>
    </row>
    <row r="43" spans="1:5">
      <c r="A43" s="32"/>
      <c r="B43" s="4" t="s">
        <v>60</v>
      </c>
      <c r="C43" s="24">
        <v>5187.4560000000001</v>
      </c>
      <c r="D43" s="7"/>
      <c r="E43" s="7"/>
    </row>
    <row r="44" spans="1:5">
      <c r="A44" s="34" t="s">
        <v>61</v>
      </c>
      <c r="B44" s="6" t="s">
        <v>62</v>
      </c>
      <c r="C44" s="24">
        <v>657.14859999999999</v>
      </c>
      <c r="D44" s="7"/>
      <c r="E44" s="7"/>
    </row>
    <row r="45" spans="1:5">
      <c r="A45" s="34" t="s">
        <v>63</v>
      </c>
      <c r="B45" s="6" t="s">
        <v>64</v>
      </c>
      <c r="C45" s="24">
        <v>944.78340000000003</v>
      </c>
      <c r="D45" s="7"/>
      <c r="E45" s="7"/>
    </row>
    <row r="46" spans="1:5" ht="12" customHeight="1">
      <c r="A46" s="32"/>
      <c r="B46" s="4" t="s">
        <v>65</v>
      </c>
      <c r="C46" s="23"/>
      <c r="D46" s="7"/>
      <c r="E46" s="7"/>
    </row>
    <row r="47" spans="1:5">
      <c r="A47" s="32" t="s">
        <v>66</v>
      </c>
      <c r="B47" s="6" t="s">
        <v>67</v>
      </c>
      <c r="C47" s="23">
        <v>3156</v>
      </c>
      <c r="D47" s="7"/>
      <c r="E47" s="7"/>
    </row>
    <row r="48" spans="1:5">
      <c r="A48" s="32" t="s">
        <v>68</v>
      </c>
      <c r="B48" s="6" t="s">
        <v>69</v>
      </c>
      <c r="C48" s="23">
        <v>3156</v>
      </c>
      <c r="D48" s="7"/>
      <c r="E48" s="7"/>
    </row>
    <row r="49" spans="1:5" s="10" customFormat="1" ht="31.8" customHeight="1">
      <c r="A49" s="32" t="s">
        <v>98</v>
      </c>
      <c r="B49" s="9" t="s">
        <v>70</v>
      </c>
      <c r="C49" s="27">
        <v>3072</v>
      </c>
    </row>
    <row r="50" spans="1:5" s="10" customFormat="1" ht="32.4" customHeight="1">
      <c r="A50" s="32" t="s">
        <v>99</v>
      </c>
      <c r="B50" s="9" t="s">
        <v>71</v>
      </c>
      <c r="C50" s="27">
        <v>3072</v>
      </c>
    </row>
    <row r="51" spans="1:5" s="10" customFormat="1" ht="28.2" customHeight="1">
      <c r="A51" s="32" t="s">
        <v>100</v>
      </c>
      <c r="B51" s="9" t="s">
        <v>72</v>
      </c>
      <c r="C51" s="27">
        <v>3072</v>
      </c>
    </row>
    <row r="52" spans="1:5">
      <c r="A52" s="32"/>
      <c r="B52" s="4" t="s">
        <v>73</v>
      </c>
      <c r="C52" s="24">
        <v>15528</v>
      </c>
      <c r="D52" s="7"/>
      <c r="E52" s="7"/>
    </row>
    <row r="53" spans="1:5">
      <c r="A53" s="32"/>
      <c r="B53" s="4" t="s">
        <v>74</v>
      </c>
      <c r="C53" s="23"/>
      <c r="D53" s="7"/>
      <c r="E53" s="7"/>
    </row>
    <row r="54" spans="1:5" ht="13.8" customHeight="1">
      <c r="A54" s="32" t="s">
        <v>75</v>
      </c>
      <c r="B54" s="4" t="s">
        <v>76</v>
      </c>
      <c r="C54" s="23"/>
      <c r="D54" s="7"/>
      <c r="E54" s="7"/>
    </row>
    <row r="55" spans="1:5">
      <c r="A55" s="32"/>
      <c r="B55" s="42" t="s">
        <v>77</v>
      </c>
      <c r="C55" s="28">
        <v>370.31</v>
      </c>
      <c r="D55" s="7"/>
      <c r="E55" s="7"/>
    </row>
    <row r="56" spans="1:5" ht="27.6">
      <c r="A56" s="32" t="s">
        <v>78</v>
      </c>
      <c r="B56" s="4" t="s">
        <v>79</v>
      </c>
      <c r="C56" s="23"/>
      <c r="D56" s="7"/>
      <c r="E56" s="7"/>
    </row>
    <row r="57" spans="1:5" ht="27.6">
      <c r="A57" s="32"/>
      <c r="B57" s="6" t="s">
        <v>80</v>
      </c>
      <c r="C57" s="23">
        <v>0</v>
      </c>
      <c r="D57" s="7"/>
      <c r="E57" s="7"/>
    </row>
    <row r="58" spans="1:5">
      <c r="A58" s="32"/>
      <c r="B58" s="6" t="s">
        <v>81</v>
      </c>
      <c r="C58" s="28">
        <v>969.76</v>
      </c>
      <c r="D58" s="7"/>
      <c r="E58" s="7"/>
    </row>
    <row r="59" spans="1:5" ht="27.6">
      <c r="A59" s="32" t="s">
        <v>82</v>
      </c>
      <c r="B59" s="4" t="s">
        <v>83</v>
      </c>
      <c r="C59" s="23"/>
      <c r="D59" s="7"/>
      <c r="E59" s="7"/>
    </row>
    <row r="60" spans="1:5">
      <c r="A60" s="32"/>
      <c r="B60" s="41" t="s">
        <v>84</v>
      </c>
      <c r="C60" s="23">
        <v>110.84</v>
      </c>
      <c r="D60" s="7"/>
      <c r="E60" s="7"/>
    </row>
    <row r="61" spans="1:5" ht="27.6">
      <c r="A61" s="11"/>
      <c r="B61" s="6" t="s">
        <v>85</v>
      </c>
      <c r="C61" s="23">
        <v>617.9</v>
      </c>
      <c r="D61" s="7"/>
      <c r="E61" s="7"/>
    </row>
    <row r="62" spans="1:5" ht="14.25" customHeight="1">
      <c r="A62" s="32"/>
      <c r="B62" s="6" t="s">
        <v>86</v>
      </c>
      <c r="C62" s="23">
        <v>5489.5</v>
      </c>
      <c r="D62" s="7"/>
      <c r="E62" s="7"/>
    </row>
    <row r="63" spans="1:5">
      <c r="A63" s="32"/>
      <c r="B63" s="4" t="s">
        <v>87</v>
      </c>
      <c r="C63" s="24">
        <v>7558.3099999999995</v>
      </c>
      <c r="D63" s="7"/>
      <c r="E63" s="7"/>
    </row>
    <row r="64" spans="1:5">
      <c r="A64" s="34"/>
      <c r="B64" s="4" t="s">
        <v>101</v>
      </c>
      <c r="C64" s="24">
        <v>11376</v>
      </c>
      <c r="D64" s="7"/>
      <c r="E64" s="7"/>
    </row>
    <row r="65" spans="1:6">
      <c r="A65" s="31"/>
      <c r="B65" s="40" t="s">
        <v>88</v>
      </c>
      <c r="C65" s="26">
        <v>93255.233500000002</v>
      </c>
      <c r="D65" s="7"/>
      <c r="E65" s="7"/>
    </row>
    <row r="66" spans="1:6" s="17" customFormat="1">
      <c r="A66" s="35"/>
      <c r="B66" s="22" t="s">
        <v>92</v>
      </c>
      <c r="C66" s="14">
        <v>80924.52</v>
      </c>
      <c r="D66" s="15"/>
      <c r="E66" s="16"/>
      <c r="F66" s="16"/>
    </row>
    <row r="67" spans="1:6" s="20" customFormat="1">
      <c r="A67" s="36"/>
      <c r="B67" s="22" t="s">
        <v>93</v>
      </c>
      <c r="C67" s="18">
        <v>84383.34</v>
      </c>
      <c r="D67" s="19"/>
      <c r="E67" s="19"/>
      <c r="F67" s="19"/>
    </row>
    <row r="68" spans="1:6" s="20" customFormat="1">
      <c r="A68" s="35"/>
      <c r="B68" s="22" t="s">
        <v>94</v>
      </c>
      <c r="C68" s="21">
        <v>5490.08</v>
      </c>
      <c r="D68" s="16"/>
      <c r="E68" s="16"/>
      <c r="F68" s="16"/>
    </row>
    <row r="69" spans="1:6" s="20" customFormat="1">
      <c r="A69" s="35"/>
      <c r="B69" s="22" t="s">
        <v>95</v>
      </c>
      <c r="C69" s="21">
        <f>C67+C68-C65</f>
        <v>-3381.8135000000038</v>
      </c>
      <c r="D69" s="16"/>
      <c r="E69" s="16"/>
      <c r="F69" s="16"/>
    </row>
    <row r="70" spans="1:6" s="20" customFormat="1">
      <c r="A70" s="35"/>
      <c r="B70" s="22" t="s">
        <v>96</v>
      </c>
      <c r="C70" s="21">
        <f>C5+C69</f>
        <v>-22887.893500000006</v>
      </c>
      <c r="D70" s="16"/>
      <c r="E70" s="16"/>
      <c r="F70" s="16"/>
    </row>
    <row r="71" spans="1:6" s="2" customFormat="1">
      <c r="A71" s="45"/>
      <c r="B71" s="45"/>
      <c r="C71" s="12"/>
    </row>
    <row r="72" spans="1:6" s="2" customFormat="1">
      <c r="A72" s="45"/>
      <c r="B72" s="45"/>
      <c r="C72" s="12"/>
    </row>
    <row r="73" spans="1:6" s="2" customFormat="1">
      <c r="A73" s="45"/>
      <c r="B73" s="45"/>
      <c r="C73" s="12"/>
    </row>
    <row r="74" spans="1:6">
      <c r="C74" s="12"/>
    </row>
    <row r="75" spans="1:6">
      <c r="A75" s="46"/>
      <c r="B75" s="46"/>
      <c r="C75" s="12"/>
    </row>
    <row r="76" spans="1:6">
      <c r="C76" s="12"/>
    </row>
    <row r="77" spans="1:6">
      <c r="A77" s="43"/>
      <c r="B77" s="43"/>
      <c r="C77" s="12"/>
    </row>
    <row r="78" spans="1:6">
      <c r="C78" s="12"/>
    </row>
    <row r="79" spans="1:6">
      <c r="A79" s="43"/>
      <c r="B79" s="43"/>
      <c r="C79" s="12"/>
    </row>
    <row r="80" spans="1:6">
      <c r="D80" s="7"/>
      <c r="E80" s="7"/>
    </row>
    <row r="81" spans="4:5">
      <c r="D81" s="7"/>
      <c r="E81" s="7"/>
    </row>
    <row r="82" spans="4:5">
      <c r="D82" s="7"/>
      <c r="E82" s="7"/>
    </row>
    <row r="83" spans="4:5">
      <c r="D83" s="7"/>
      <c r="E83" s="7"/>
    </row>
    <row r="84" spans="4:5">
      <c r="D84" s="7"/>
      <c r="E84" s="7"/>
    </row>
    <row r="85" spans="4:5">
      <c r="D85" s="7"/>
      <c r="E85" s="7"/>
    </row>
    <row r="86" spans="4:5">
      <c r="D86" s="7"/>
      <c r="E86" s="7"/>
    </row>
    <row r="87" spans="4:5">
      <c r="D87" s="7"/>
      <c r="E87" s="7"/>
    </row>
    <row r="88" spans="4:5">
      <c r="D88" s="7"/>
      <c r="E88" s="7"/>
    </row>
    <row r="89" spans="4:5">
      <c r="D89" s="7"/>
      <c r="E89" s="7"/>
    </row>
    <row r="90" spans="4:5">
      <c r="D90" s="7"/>
      <c r="E90" s="7"/>
    </row>
    <row r="91" spans="4:5">
      <c r="D91" s="7"/>
      <c r="E91" s="7"/>
    </row>
    <row r="92" spans="4:5">
      <c r="D92" s="7"/>
      <c r="E92" s="7"/>
    </row>
    <row r="93" spans="4:5">
      <c r="D93" s="7"/>
      <c r="E93" s="7"/>
    </row>
    <row r="94" spans="4:5">
      <c r="D94" s="7"/>
      <c r="E94" s="7"/>
    </row>
    <row r="95" spans="4:5">
      <c r="D95" s="7"/>
      <c r="E95" s="7"/>
    </row>
    <row r="96" spans="4:5">
      <c r="D96" s="7"/>
      <c r="E96" s="7"/>
    </row>
    <row r="97" spans="4:5">
      <c r="D97" s="7"/>
      <c r="E97" s="7"/>
    </row>
    <row r="98" spans="4:5">
      <c r="D98" s="7"/>
      <c r="E98" s="7"/>
    </row>
    <row r="99" spans="4:5">
      <c r="D99" s="7"/>
      <c r="E99" s="7"/>
    </row>
    <row r="100" spans="4:5">
      <c r="D100" s="7"/>
      <c r="E100" s="7"/>
    </row>
    <row r="101" spans="4:5">
      <c r="D101" s="7"/>
      <c r="E101" s="7"/>
    </row>
    <row r="102" spans="4:5">
      <c r="D102" s="7"/>
      <c r="E102" s="7"/>
    </row>
    <row r="103" spans="4:5">
      <c r="D103" s="7"/>
      <c r="E103" s="7"/>
    </row>
    <row r="104" spans="4:5">
      <c r="D104" s="7"/>
      <c r="E104" s="7"/>
    </row>
    <row r="105" spans="4:5">
      <c r="D105" s="7"/>
      <c r="E105" s="7"/>
    </row>
    <row r="106" spans="4:5">
      <c r="D106" s="7"/>
      <c r="E106" s="7"/>
    </row>
    <row r="107" spans="4:5">
      <c r="D107" s="7"/>
      <c r="E107" s="7"/>
    </row>
    <row r="108" spans="4:5">
      <c r="D108" s="7"/>
      <c r="E108" s="7"/>
    </row>
    <row r="109" spans="4:5">
      <c r="D109" s="7"/>
      <c r="E109" s="7"/>
    </row>
    <row r="110" spans="4:5">
      <c r="D110" s="7"/>
      <c r="E110" s="7"/>
    </row>
    <row r="111" spans="4:5">
      <c r="D111" s="7"/>
      <c r="E111" s="7"/>
    </row>
    <row r="112" spans="4:5">
      <c r="D112" s="7"/>
      <c r="E112" s="7"/>
    </row>
    <row r="113" spans="4:5">
      <c r="D113" s="7"/>
      <c r="E113" s="7"/>
    </row>
    <row r="114" spans="4:5">
      <c r="D114" s="7"/>
      <c r="E114" s="7"/>
    </row>
    <row r="115" spans="4:5">
      <c r="D115" s="7"/>
      <c r="E115" s="7"/>
    </row>
    <row r="116" spans="4:5">
      <c r="D116" s="7"/>
      <c r="E116" s="7"/>
    </row>
    <row r="117" spans="4:5">
      <c r="D117" s="7"/>
      <c r="E117" s="7"/>
    </row>
    <row r="118" spans="4:5">
      <c r="D118" s="7"/>
      <c r="E118" s="7"/>
    </row>
    <row r="119" spans="4:5">
      <c r="D119" s="7"/>
      <c r="E119" s="7"/>
    </row>
    <row r="120" spans="4:5">
      <c r="D120" s="7"/>
      <c r="E120" s="7"/>
    </row>
  </sheetData>
  <mergeCells count="9">
    <mergeCell ref="A79:B79"/>
    <mergeCell ref="A1:B1"/>
    <mergeCell ref="A71:B71"/>
    <mergeCell ref="A72:B72"/>
    <mergeCell ref="A73:B73"/>
    <mergeCell ref="A75:B75"/>
    <mergeCell ref="A77:B77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2020-01-17T03:27:07Z</dcterms:created>
  <dcterms:modified xsi:type="dcterms:W3CDTF">2020-03-17T03:13:41Z</dcterms:modified>
</cp:coreProperties>
</file>