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6" i="1"/>
  <c r="C67"/>
</calcChain>
</file>

<file path=xl/sharedStrings.xml><?xml version="1.0" encoding="utf-8"?>
<sst xmlns="http://schemas.openxmlformats.org/spreadsheetml/2006/main" count="99" uniqueCount="98">
  <si>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</si>
  <si>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</si>
  <si>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</si>
  <si>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</si>
  <si>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</si>
  <si>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</si>
  <si>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</si>
  <si>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</si>
  <si>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</si>
  <si>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</si>
  <si>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</si>
  <si>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</si>
  <si>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</si>
  <si>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</si>
  <si>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</si>
  <si>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</si>
  <si>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</si>
  <si>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</si>
  <si>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</si>
  <si>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</si>
  <si>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</si>
  <si>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</si>
  <si>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</si>
  <si>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</si>
  <si>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</si>
  <si>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</si>
  <si>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</si>
  <si>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</si>
  <si>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</si>
  <si>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</si>
  <si>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</si>
  <si>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</si>
  <si>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</si>
  <si>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</si>
  <si>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</si>
  <si>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</si>
  <si>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</si>
  <si>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</si>
  <si>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</si>
  <si>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</si>
  <si>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</si>
  <si>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</si>
  <si>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</si>
  <si>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</si>
  <si>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</si>
  <si>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</si>
  <si>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</si>
  <si>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</si>
  <si>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</si>
  <si>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</si>
  <si>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</si>
  <si>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</si>
  <si>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</si>
  <si>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</si>
  <si>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</si>
  <si>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</si>
  <si>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</si>
  <si>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</si>
  <si>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</si>
  <si>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</si>
  <si>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</si>
  <si>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</si>
  <si>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</si>
  <si>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</si>
  <si>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</si>
  <si>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</si>
  <si>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</si>
  <si>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</si>
  <si>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</si>
  <si>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</si>
  <si>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</si>
  <si>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</si>
  <si>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</si>
  <si>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</si>
  <si>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</si>
  <si>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</si>
  <si>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</si>
  <si>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</si>
  <si>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ITELMA ду 15 мм в узле ввода ХВС</t>
  </si>
  <si>
    <t>Текущий ремонт конструктивных элементов (непредвиденные работы)</t>
  </si>
  <si>
    <t>укрепление шиферной кровли с ТВ</t>
  </si>
  <si>
    <t>стоимость работы телевышки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</si>
  <si>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</si>
  <si>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</si>
  <si>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</si>
  <si>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</si>
  <si>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6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</si>
  <si>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</si>
  <si>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</si>
  <si>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</si>
  <si>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</si>
  <si>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8.3</t>
  </si>
  <si>
    <t xml:space="preserve"> 8.4</t>
  </si>
  <si>
    <t xml:space="preserve"> 8.5</t>
  </si>
  <si>
    <t>Снятие показаний, обработка информации, занесение в компьютер, передача данных в ресурсоснабжающую организацию (электроэнергия)</t>
  </si>
  <si>
    <t xml:space="preserve"> 9.1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</si>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</sst>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/>
    <xf numFmtId="2" fontId="5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0" fontId="3" fillId="0" borderId="1" xfId="1" applyFont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topLeftCell="A52" workbookViewId="0">
      <selection activeCell="C67" sqref="C67"/>
    </sheetView>
  </sheetViews>
  <sheetFormatPr defaultColWidth="9.109375" defaultRowHeight="13.8"/>
  <cols>
    <col min="1" max="1" width="6.88671875" style="22" customWidth="1"/>
    <col min="2" max="2" width="65" style="5" customWidth="1"/>
    <col min="3" max="3" width="20.88671875" style="5" customWidth="1"/>
    <col min="4" max="191" width="9.109375" style="5" customWidth="1"/>
    <col min="192" max="192" width="4.6640625" style="5" customWidth="1"/>
    <col min="193" max="193" width="49.5546875" style="5" customWidth="1"/>
    <col min="194" max="194" width="8.44140625" style="5" customWidth="1"/>
    <col min="195" max="195" width="7.33203125" style="5" customWidth="1"/>
    <col min="196" max="196" width="8.109375" style="5" customWidth="1"/>
    <col min="197" max="197" width="6.88671875" style="5" customWidth="1"/>
    <col min="198" max="198" width="8.109375" style="5" customWidth="1"/>
    <col min="199" max="199" width="9.5546875" style="5" customWidth="1"/>
    <col min="200" max="211" width="0" style="5" hidden="1" customWidth="1"/>
    <col min="212" max="212" width="0.33203125" style="5" customWidth="1"/>
    <col min="213" max="223" width="0" style="5" hidden="1" customWidth="1"/>
    <col min="224" max="224" width="7.5546875" style="5" customWidth="1"/>
    <col min="225" max="225" width="6.44140625" style="5" customWidth="1"/>
    <col min="226" max="247" width="9.109375" style="5" customWidth="1"/>
    <col min="248" max="248" width="24.88671875" style="5" customWidth="1"/>
    <col min="249" max="16384" width="9.109375" style="5"/>
  </cols>
  <sheetData>
    <row r="1" spans="1:3" s="1" customFormat="1">
      <c r="A1" s="35" t="s">
        <v>84</v>
      </c>
      <c r="B1" s="35"/>
    </row>
    <row r="2" spans="1:3" s="1" customFormat="1">
      <c r="A2" s="35" t="s">
        <v>85</v>
      </c>
      <c r="B2" s="35"/>
    </row>
    <row r="3" spans="1:3" s="1" customFormat="1">
      <c r="A3" s="35" t="s">
        <v>86</v>
      </c>
      <c r="B3" s="35"/>
    </row>
    <row r="4" spans="1:3" s="1" customFormat="1">
      <c r="A4" s="30"/>
      <c r="B4" s="30"/>
    </row>
    <row r="5" spans="1:3" s="4" customFormat="1">
      <c r="A5" s="23"/>
      <c r="B5" s="31" t="s">
        <v>97</v>
      </c>
      <c r="C5" s="4">
        <v>-32082.77</v>
      </c>
    </row>
    <row r="6" spans="1:3">
      <c r="A6" s="24"/>
      <c r="B6" s="8" t="s">
        <v>0</v>
      </c>
      <c r="C6" s="32"/>
    </row>
    <row r="7" spans="1:3">
      <c r="A7" s="25" t="s">
        <v>1</v>
      </c>
      <c r="B7" s="6" t="s">
        <v>2</v>
      </c>
      <c r="C7" s="32"/>
    </row>
    <row r="8" spans="1:3" ht="24" customHeight="1">
      <c r="A8" s="25"/>
      <c r="B8" s="6" t="s">
        <v>3</v>
      </c>
      <c r="C8" s="9">
        <v>7451.8000000000011</v>
      </c>
    </row>
    <row r="9" spans="1:3">
      <c r="A9" s="26" t="s">
        <v>4</v>
      </c>
      <c r="B9" s="6" t="s">
        <v>5</v>
      </c>
      <c r="C9" s="9">
        <v>0</v>
      </c>
    </row>
    <row r="10" spans="1:3">
      <c r="A10" s="25"/>
      <c r="B10" s="6" t="s">
        <v>3</v>
      </c>
      <c r="C10" s="9">
        <v>4454.2080000000005</v>
      </c>
    </row>
    <row r="11" spans="1:3" ht="41.4">
      <c r="A11" s="25" t="s">
        <v>6</v>
      </c>
      <c r="B11" s="6" t="s">
        <v>7</v>
      </c>
      <c r="C11" s="9">
        <v>599.50800000000004</v>
      </c>
    </row>
    <row r="12" spans="1:3" ht="23.25" customHeight="1">
      <c r="A12" s="25" t="s">
        <v>8</v>
      </c>
      <c r="B12" s="6" t="s">
        <v>9</v>
      </c>
      <c r="C12" s="9">
        <v>68.924999999999997</v>
      </c>
    </row>
    <row r="13" spans="1:3">
      <c r="A13" s="25"/>
      <c r="B13" s="8" t="s">
        <v>10</v>
      </c>
      <c r="C13" s="10">
        <v>12574.440999999999</v>
      </c>
    </row>
    <row r="14" spans="1:3" ht="27.6">
      <c r="A14" s="25" t="s">
        <v>11</v>
      </c>
      <c r="B14" s="8" t="s">
        <v>12</v>
      </c>
      <c r="C14" s="9"/>
    </row>
    <row r="15" spans="1:3">
      <c r="A15" s="25" t="s">
        <v>13</v>
      </c>
      <c r="B15" s="6" t="s">
        <v>14</v>
      </c>
      <c r="C15" s="9">
        <v>673.00239999999997</v>
      </c>
    </row>
    <row r="16" spans="1:3">
      <c r="A16" s="25" t="s">
        <v>15</v>
      </c>
      <c r="B16" s="6" t="s">
        <v>16</v>
      </c>
      <c r="C16" s="9">
        <v>95.199999999999989</v>
      </c>
    </row>
    <row r="17" spans="1:3">
      <c r="A17" s="25" t="s">
        <v>17</v>
      </c>
      <c r="B17" s="6" t="s">
        <v>18</v>
      </c>
      <c r="C17" s="9">
        <v>229.50000000000003</v>
      </c>
    </row>
    <row r="18" spans="1:3">
      <c r="A18" s="25" t="s">
        <v>19</v>
      </c>
      <c r="B18" s="6" t="s">
        <v>20</v>
      </c>
      <c r="C18" s="9">
        <v>283.77</v>
      </c>
    </row>
    <row r="19" spans="1:3">
      <c r="A19" s="25" t="s">
        <v>21</v>
      </c>
      <c r="B19" s="6" t="s">
        <v>22</v>
      </c>
      <c r="C19" s="9">
        <v>11482.041599999999</v>
      </c>
    </row>
    <row r="20" spans="1:3">
      <c r="A20" s="25" t="s">
        <v>23</v>
      </c>
      <c r="B20" s="6" t="s">
        <v>24</v>
      </c>
      <c r="C20" s="9">
        <v>4559.1336000000001</v>
      </c>
    </row>
    <row r="21" spans="1:3">
      <c r="A21" s="25" t="s">
        <v>25</v>
      </c>
      <c r="B21" s="6" t="s">
        <v>26</v>
      </c>
      <c r="C21" s="9">
        <v>800</v>
      </c>
    </row>
    <row r="22" spans="1:3" ht="27.6">
      <c r="A22" s="25" t="s">
        <v>27</v>
      </c>
      <c r="B22" s="6" t="s">
        <v>28</v>
      </c>
      <c r="C22" s="9">
        <v>352.32119999999998</v>
      </c>
    </row>
    <row r="23" spans="1:3" ht="41.25" customHeight="1">
      <c r="A23" s="25" t="s">
        <v>29</v>
      </c>
      <c r="B23" s="6" t="s">
        <v>30</v>
      </c>
      <c r="C23" s="9">
        <v>1188.6175000000001</v>
      </c>
    </row>
    <row r="24" spans="1:3">
      <c r="A24" s="25" t="s">
        <v>31</v>
      </c>
      <c r="B24" s="6" t="s">
        <v>32</v>
      </c>
      <c r="C24" s="9">
        <v>188.27499999999998</v>
      </c>
    </row>
    <row r="25" spans="1:3">
      <c r="A25" s="25"/>
      <c r="B25" s="8" t="s">
        <v>33</v>
      </c>
      <c r="C25" s="10">
        <v>19851.861299999997</v>
      </c>
    </row>
    <row r="26" spans="1:3" ht="27.6">
      <c r="A26" s="25"/>
      <c r="B26" s="8" t="s">
        <v>34</v>
      </c>
      <c r="C26" s="9"/>
    </row>
    <row r="27" spans="1:3" ht="27.6">
      <c r="A27" s="25" t="s">
        <v>35</v>
      </c>
      <c r="B27" s="6" t="s">
        <v>36</v>
      </c>
      <c r="C27" s="9">
        <v>0</v>
      </c>
    </row>
    <row r="28" spans="1:3" s="7" customFormat="1" ht="14.4">
      <c r="A28" s="25"/>
      <c r="B28" s="6" t="s">
        <v>37</v>
      </c>
      <c r="C28" s="9">
        <v>4417.1400000000003</v>
      </c>
    </row>
    <row r="29" spans="1:3" s="7" customFormat="1" ht="19.5" customHeight="1">
      <c r="A29" s="25"/>
      <c r="B29" s="6" t="s">
        <v>38</v>
      </c>
      <c r="C29" s="9">
        <v>3879.2</v>
      </c>
    </row>
    <row r="30" spans="1:3" s="7" customFormat="1" ht="16.5" customHeight="1">
      <c r="A30" s="25"/>
      <c r="B30" s="6" t="s">
        <v>39</v>
      </c>
      <c r="C30" s="9">
        <v>2054</v>
      </c>
    </row>
    <row r="31" spans="1:3" s="7" customFormat="1" ht="19.5" customHeight="1">
      <c r="A31" s="25"/>
      <c r="B31" s="6" t="s">
        <v>40</v>
      </c>
      <c r="C31" s="9">
        <v>143</v>
      </c>
    </row>
    <row r="32" spans="1:3" s="7" customFormat="1" ht="18.75" customHeight="1">
      <c r="A32" s="25"/>
      <c r="B32" s="6" t="s">
        <v>41</v>
      </c>
      <c r="C32" s="9">
        <v>3101.1200000000003</v>
      </c>
    </row>
    <row r="33" spans="1:3">
      <c r="A33" s="25"/>
      <c r="B33" s="8" t="s">
        <v>42</v>
      </c>
      <c r="C33" s="10">
        <v>13594.460000000001</v>
      </c>
    </row>
    <row r="34" spans="1:3">
      <c r="A34" s="25"/>
      <c r="B34" s="8" t="s">
        <v>43</v>
      </c>
      <c r="C34" s="9"/>
    </row>
    <row r="35" spans="1:3" ht="27.6">
      <c r="A35" s="25" t="s">
        <v>44</v>
      </c>
      <c r="B35" s="6" t="s">
        <v>45</v>
      </c>
      <c r="C35" s="9">
        <v>2825.68</v>
      </c>
    </row>
    <row r="36" spans="1:3" ht="27.6">
      <c r="A36" s="25" t="s">
        <v>46</v>
      </c>
      <c r="B36" s="6" t="s">
        <v>47</v>
      </c>
      <c r="C36" s="9">
        <v>2119.2599999999998</v>
      </c>
    </row>
    <row r="37" spans="1:3" ht="27.6">
      <c r="A37" s="25" t="s">
        <v>48</v>
      </c>
      <c r="B37" s="6" t="s">
        <v>49</v>
      </c>
      <c r="C37" s="9">
        <v>3561.8440000000001</v>
      </c>
    </row>
    <row r="38" spans="1:3" ht="27.6">
      <c r="A38" s="25" t="s">
        <v>50</v>
      </c>
      <c r="B38" s="6" t="s">
        <v>51</v>
      </c>
      <c r="C38" s="9">
        <v>1412.84</v>
      </c>
    </row>
    <row r="39" spans="1:3">
      <c r="A39" s="25" t="s">
        <v>52</v>
      </c>
      <c r="B39" s="6" t="s">
        <v>53</v>
      </c>
      <c r="C39" s="9">
        <v>336.02</v>
      </c>
    </row>
    <row r="40" spans="1:3">
      <c r="A40" s="25" t="s">
        <v>54</v>
      </c>
      <c r="B40" s="6" t="s">
        <v>55</v>
      </c>
      <c r="C40" s="9">
        <v>0</v>
      </c>
    </row>
    <row r="41" spans="1:3">
      <c r="A41" s="25"/>
      <c r="B41" s="8" t="s">
        <v>56</v>
      </c>
      <c r="C41" s="10">
        <v>10255.644</v>
      </c>
    </row>
    <row r="42" spans="1:3">
      <c r="A42" s="25"/>
      <c r="B42" s="8" t="s">
        <v>57</v>
      </c>
      <c r="C42" s="9"/>
    </row>
    <row r="43" spans="1:3" ht="27.6">
      <c r="A43" s="25" t="s">
        <v>58</v>
      </c>
      <c r="B43" s="6" t="s">
        <v>59</v>
      </c>
      <c r="C43" s="9">
        <v>3970.8240000000001</v>
      </c>
    </row>
    <row r="44" spans="1:3">
      <c r="A44" s="25" t="s">
        <v>60</v>
      </c>
      <c r="B44" s="6" t="s">
        <v>61</v>
      </c>
      <c r="C44" s="9">
        <v>1115.4000000000003</v>
      </c>
    </row>
    <row r="45" spans="1:3">
      <c r="A45" s="25"/>
      <c r="B45" s="8" t="s">
        <v>62</v>
      </c>
      <c r="C45" s="10">
        <v>5086.2239999999993</v>
      </c>
    </row>
    <row r="46" spans="1:3">
      <c r="A46" s="27" t="s">
        <v>63</v>
      </c>
      <c r="B46" s="6" t="s">
        <v>64</v>
      </c>
      <c r="C46" s="9">
        <v>870.61799999999994</v>
      </c>
    </row>
    <row r="47" spans="1:3">
      <c r="A47" s="27" t="s">
        <v>65</v>
      </c>
      <c r="B47" s="6" t="s">
        <v>66</v>
      </c>
      <c r="C47" s="9">
        <v>702.60400000000004</v>
      </c>
    </row>
    <row r="48" spans="1:3">
      <c r="A48" s="25"/>
      <c r="B48" s="8" t="s">
        <v>67</v>
      </c>
      <c r="C48" s="9"/>
    </row>
    <row r="49" spans="1:6">
      <c r="A49" s="25" t="s">
        <v>68</v>
      </c>
      <c r="B49" s="6" t="s">
        <v>69</v>
      </c>
      <c r="C49" s="9">
        <v>3156</v>
      </c>
    </row>
    <row r="50" spans="1:6">
      <c r="A50" s="25" t="s">
        <v>70</v>
      </c>
      <c r="B50" s="6" t="s">
        <v>71</v>
      </c>
      <c r="C50" s="9">
        <v>3156</v>
      </c>
    </row>
    <row r="51" spans="1:6" ht="40.5" customHeight="1">
      <c r="A51" s="25" t="s">
        <v>91</v>
      </c>
      <c r="B51" s="2" t="s">
        <v>72</v>
      </c>
      <c r="C51" s="11">
        <v>3072</v>
      </c>
    </row>
    <row r="52" spans="1:6" ht="40.5" customHeight="1">
      <c r="A52" s="25" t="s">
        <v>92</v>
      </c>
      <c r="B52" s="2" t="s">
        <v>73</v>
      </c>
      <c r="C52" s="11">
        <v>3072</v>
      </c>
    </row>
    <row r="53" spans="1:6" ht="40.5" customHeight="1">
      <c r="A53" s="25" t="s">
        <v>93</v>
      </c>
      <c r="B53" s="2" t="s">
        <v>94</v>
      </c>
      <c r="C53" s="11">
        <v>3072</v>
      </c>
    </row>
    <row r="54" spans="1:6">
      <c r="A54" s="25"/>
      <c r="B54" s="8" t="s">
        <v>74</v>
      </c>
      <c r="C54" s="10">
        <v>15528</v>
      </c>
    </row>
    <row r="55" spans="1:6">
      <c r="A55" s="25"/>
      <c r="B55" s="8" t="s">
        <v>75</v>
      </c>
      <c r="C55" s="9"/>
    </row>
    <row r="56" spans="1:6" ht="27.6">
      <c r="A56" s="25" t="s">
        <v>95</v>
      </c>
      <c r="B56" s="8" t="s">
        <v>77</v>
      </c>
      <c r="C56" s="9"/>
    </row>
    <row r="57" spans="1:6">
      <c r="A57" s="25"/>
      <c r="B57" s="32" t="s">
        <v>78</v>
      </c>
      <c r="C57" s="9">
        <v>1904.88</v>
      </c>
    </row>
    <row r="58" spans="1:6" ht="27.6">
      <c r="A58" s="25" t="s">
        <v>76</v>
      </c>
      <c r="B58" s="8" t="s">
        <v>79</v>
      </c>
      <c r="C58" s="9"/>
    </row>
    <row r="59" spans="1:6">
      <c r="A59" s="25"/>
      <c r="B59" s="32" t="s">
        <v>80</v>
      </c>
      <c r="C59" s="11">
        <v>1006.544</v>
      </c>
    </row>
    <row r="60" spans="1:6">
      <c r="A60" s="25"/>
      <c r="B60" s="32" t="s">
        <v>81</v>
      </c>
      <c r="C60" s="9">
        <v>587.20000000000005</v>
      </c>
    </row>
    <row r="61" spans="1:6">
      <c r="A61" s="25"/>
      <c r="B61" s="8" t="s">
        <v>82</v>
      </c>
      <c r="C61" s="10">
        <v>3498.6240000000003</v>
      </c>
    </row>
    <row r="62" spans="1:6">
      <c r="A62" s="27"/>
      <c r="B62" s="8" t="s">
        <v>96</v>
      </c>
      <c r="C62" s="12">
        <v>11154</v>
      </c>
    </row>
    <row r="63" spans="1:6">
      <c r="A63" s="24"/>
      <c r="B63" s="33" t="s">
        <v>83</v>
      </c>
      <c r="C63" s="10">
        <v>93116.476299999995</v>
      </c>
    </row>
    <row r="64" spans="1:6" s="16" customFormat="1">
      <c r="A64" s="28"/>
      <c r="B64" s="21" t="s">
        <v>87</v>
      </c>
      <c r="C64" s="13">
        <v>77364.12</v>
      </c>
      <c r="D64" s="14"/>
      <c r="E64" s="15"/>
      <c r="F64" s="15"/>
    </row>
    <row r="65" spans="1:6" s="19" customFormat="1">
      <c r="A65" s="29"/>
      <c r="B65" s="21" t="s">
        <v>88</v>
      </c>
      <c r="C65" s="17">
        <v>83804.11</v>
      </c>
      <c r="D65" s="18"/>
      <c r="E65" s="18"/>
      <c r="F65" s="18"/>
    </row>
    <row r="66" spans="1:6" s="19" customFormat="1">
      <c r="A66" s="28"/>
      <c r="B66" s="21" t="s">
        <v>89</v>
      </c>
      <c r="C66" s="20">
        <f>C65-C63</f>
        <v>-9312.3662999999942</v>
      </c>
      <c r="D66" s="15"/>
      <c r="E66" s="15"/>
      <c r="F66" s="15"/>
    </row>
    <row r="67" spans="1:6" s="19" customFormat="1">
      <c r="A67" s="28"/>
      <c r="B67" s="21" t="s">
        <v>90</v>
      </c>
      <c r="C67" s="20">
        <f>C5+C66</f>
        <v>-41395.136299999998</v>
      </c>
      <c r="D67" s="15"/>
      <c r="E67" s="15"/>
      <c r="F67" s="15"/>
    </row>
    <row r="68" spans="1:6" s="4" customFormat="1">
      <c r="A68" s="37"/>
      <c r="B68" s="37"/>
      <c r="C68" s="3"/>
    </row>
    <row r="69" spans="1:6" s="4" customFormat="1">
      <c r="A69" s="37"/>
      <c r="B69" s="37"/>
      <c r="C69" s="3"/>
    </row>
    <row r="70" spans="1:6" s="4" customFormat="1">
      <c r="A70" s="37"/>
      <c r="B70" s="37"/>
      <c r="C70" s="3"/>
    </row>
    <row r="71" spans="1:6">
      <c r="C71" s="3"/>
    </row>
    <row r="72" spans="1:6">
      <c r="A72" s="36"/>
      <c r="B72" s="36"/>
      <c r="C72" s="3"/>
    </row>
    <row r="73" spans="1:6">
      <c r="C73" s="3"/>
    </row>
    <row r="74" spans="1:6">
      <c r="A74" s="34"/>
      <c r="B74" s="34"/>
      <c r="C74" s="3"/>
    </row>
    <row r="75" spans="1:6">
      <c r="C75" s="3"/>
    </row>
    <row r="76" spans="1:6">
      <c r="A76" s="34"/>
      <c r="B76" s="34"/>
      <c r="C76" s="3"/>
    </row>
  </sheetData>
  <mergeCells count="9">
    <mergeCell ref="A76:B76"/>
    <mergeCell ref="A2:B2"/>
    <mergeCell ref="A3:B3"/>
    <mergeCell ref="A72:B72"/>
    <mergeCell ref="A74:B74"/>
    <mergeCell ref="A1:B1"/>
    <mergeCell ref="A68:B68"/>
    <mergeCell ref="A69:B69"/>
    <mergeCell ref="A70:B70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2020-01-17T04:01:28Z</dcterms:created>
  <dcterms:modified xsi:type="dcterms:W3CDTF">2020-03-17T03:17:40Z</dcterms:modified>
</cp:coreProperties>
</file>