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1" i="1"/>
  <c r="C80"/>
</calcChain>
</file>

<file path=xl/sharedStrings.xml><?xml version="1.0" encoding="utf-8"?>
<sst xmlns="http://schemas.openxmlformats.org/spreadsheetml/2006/main" count="115" uniqueCount="114">
  <si>
    <t>г</t>
  </si>
  <si>
    <t>д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</si>
  <si>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</si>
  <si>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</si>
  <si>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</si>
  <si>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</si>
  <si>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</si>
  <si>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</si>
  <si>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</si>
  <si>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Очистка 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</si>
  <si>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</si>
  <si>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</si>
  <si>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</si>
  <si>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</si>
  <si>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</si>
  <si>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и проезда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</si>
  <si>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</si>
  <si>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</si>
  <si>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</si>
  <si>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</si>
  <si>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</si>
  <si>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</si>
  <si>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</si>
  <si>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</si>
  <si>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</si>
  <si>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</si>
  <si>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</si>
  <si>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</si>
  <si>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</si>
  <si>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</si>
  <si>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</si>
  <si>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</si>
  <si>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</si>
  <si>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</si>
  <si>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</si>
  <si>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</si>
  <si>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</si>
  <si>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</si>
  <si>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</si>
  <si>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</si>
  <si>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</si>
  <si>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</si>
  <si>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</si>
  <si>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 неисправн констр.элем. систем вентиляции</t>
  </si>
  <si>
    <t>4.2.</t>
  </si>
  <si>
    <t>Проведение технических осмотров и устранение незнач.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</si>
  <si>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</si>
  <si>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</si>
  <si>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</si>
  <si>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</si>
  <si>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</si>
  <si>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</si>
  <si>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</si>
  <si>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</si>
  <si>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</si>
  <si>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</si>
  <si>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</si>
  <si>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</si>
  <si>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</si>
  <si>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</si>
  <si>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</si>
  <si>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</si>
  <si>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</si>
  <si>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</si>
  <si>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</si>
  <si>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</si>
  <si>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</si>
  <si>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</si>
  <si>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(непредвид. Раб)</t>
  </si>
  <si>
    <t>смена патрона СА-19</t>
  </si>
  <si>
    <t>смена пакетного выключателя ПВ-2-40 УЗ</t>
  </si>
  <si>
    <t>9.2.</t>
  </si>
  <si>
    <t>Текущий ремонт систем ВиК (непредвиденные работы</t>
  </si>
  <si>
    <t>замена (ремонт) участка стояка канализации кв.9 :</t>
  </si>
  <si>
    <t>а</t>
  </si>
  <si>
    <t>смена манжеты резиновой 123*110 (В)</t>
  </si>
  <si>
    <t>б</t>
  </si>
  <si>
    <t>установка патрубка компенсационного РР канал Ду 110 мм</t>
  </si>
  <si>
    <t>в</t>
  </si>
  <si>
    <t>установка переходника РР д/чугун.труб Ду 110 мм с манжетой</t>
  </si>
  <si>
    <t>смена участка трубы РР канал. Ду 110 мм</t>
  </si>
  <si>
    <t>герметизация примыкания силиконовым герметиком ЭКОН</t>
  </si>
  <si>
    <t>ремонт канализации в подвале -герметизация примыканий  силиконовым герметиком кв.9</t>
  </si>
  <si>
    <t>замена водосчетчика ВСКМ в узле ввода ГВС Ду 20 мм</t>
  </si>
  <si>
    <t>замена водосчетчика в узле ввода Ду 15 мм ГВС ИТЭЛМА</t>
  </si>
  <si>
    <t>ремонт в узле ввода ГВС:</t>
  </si>
  <si>
    <t>установка крана шарового Ду 20 мм</t>
  </si>
  <si>
    <t>смена крана шарового Ду 15 мм кв.8 на ст.отопления</t>
  </si>
  <si>
    <t>смена крана шарового Ду 15 мм кв.2 на ст.отопления</t>
  </si>
  <si>
    <t>смена крана шарового Ду 15 мм кв.1 на ст.отопления</t>
  </si>
  <si>
    <t>смена крана шарового Ду 15 мм кв.11 на ст.отопления</t>
  </si>
  <si>
    <t>смена крана шарового Agualink муф/муф  ду 15 мм кв.3,8 на стояках отопления</t>
  </si>
  <si>
    <t xml:space="preserve"> 9.3</t>
  </si>
  <si>
    <t>Текущий ремонт систем конструкт.элементов) (непредвиденные работы</t>
  </si>
  <si>
    <t xml:space="preserve">очистка козырьков от снега </t>
  </si>
  <si>
    <t>очистка козырька от мусора</t>
  </si>
  <si>
    <t>снятие известкового набела с потолка во 2 подъезде на 1 этаже (отслоение)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</si>
  <si>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</si>
  <si>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</si>
  <si>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</si>
  <si>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</si>
  <si>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16а</t>
  </si>
  <si>
    <t>Диспетчерское обслуживание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</si>
  <si>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</si>
  <si>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</si>
  <si>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</si>
  <si>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</si>
  <si>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1.4.</t>
  </si>
  <si>
    <t xml:space="preserve">5. Аварийное обслуживание: </t>
  </si>
  <si>
    <t xml:space="preserve"> 5.2</t>
  </si>
  <si>
    <t xml:space="preserve"> 8.1</t>
  </si>
  <si>
    <t xml:space="preserve"> 8.3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</si>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</sst>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2" fontId="4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1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2" fontId="3" fillId="0" borderId="1" xfId="1" applyNumberFormat="1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9"/>
  <sheetViews>
    <sheetView tabSelected="1" workbookViewId="0">
      <selection activeCell="B5" sqref="B5"/>
    </sheetView>
  </sheetViews>
  <sheetFormatPr defaultColWidth="9.109375" defaultRowHeight="13.8"/>
  <cols>
    <col min="1" max="1" width="8.5546875" style="20" customWidth="1"/>
    <col min="2" max="2" width="66.44140625" style="1" customWidth="1"/>
    <col min="3" max="3" width="14.21875" style="1" customWidth="1"/>
    <col min="4" max="196" width="9.109375" style="1" customWidth="1"/>
    <col min="197" max="197" width="3.88671875" style="1" customWidth="1"/>
    <col min="198" max="198" width="57" style="1" customWidth="1"/>
    <col min="199" max="199" width="11.44140625" style="1" customWidth="1"/>
    <col min="200" max="200" width="7.33203125" style="1" customWidth="1"/>
    <col min="201" max="201" width="9" style="1" customWidth="1"/>
    <col min="202" max="202" width="5" style="1" customWidth="1"/>
    <col min="203" max="204" width="7.33203125" style="1" customWidth="1"/>
    <col min="205" max="205" width="9.109375" style="1" customWidth="1"/>
    <col min="206" max="206" width="7.5546875" style="1" customWidth="1"/>
    <col min="207" max="209" width="9.109375" style="1" customWidth="1"/>
    <col min="210" max="210" width="11.5546875" style="1" customWidth="1"/>
    <col min="211" max="211" width="16.88671875" style="1" customWidth="1"/>
    <col min="212" max="212" width="6.5546875" style="1" customWidth="1"/>
    <col min="213" max="252" width="9.109375" style="1" customWidth="1"/>
    <col min="253" max="253" width="16" style="1" customWidth="1"/>
    <col min="254" max="16384" width="9.109375" style="1"/>
  </cols>
  <sheetData>
    <row r="1" spans="1:3">
      <c r="A1" s="33" t="s">
        <v>99</v>
      </c>
      <c r="B1" s="33"/>
    </row>
    <row r="2" spans="1:3" ht="12.75" customHeight="1">
      <c r="A2" s="33" t="s">
        <v>100</v>
      </c>
      <c r="B2" s="33"/>
    </row>
    <row r="3" spans="1:3">
      <c r="A3" s="33" t="s">
        <v>101</v>
      </c>
      <c r="B3" s="33"/>
    </row>
    <row r="4" spans="1:3">
      <c r="A4" s="2"/>
      <c r="B4" s="2"/>
    </row>
    <row r="5" spans="1:3" s="5" customFormat="1">
      <c r="A5" s="19"/>
      <c r="B5" s="3" t="s">
        <v>113</v>
      </c>
      <c r="C5" s="4">
        <v>-12881.01</v>
      </c>
    </row>
    <row r="6" spans="1:3">
      <c r="A6" s="15"/>
      <c r="B6" s="8" t="s">
        <v>2</v>
      </c>
      <c r="C6" s="7"/>
    </row>
    <row r="7" spans="1:3" ht="27.6">
      <c r="A7" s="9" t="s">
        <v>3</v>
      </c>
      <c r="B7" s="6" t="s">
        <v>4</v>
      </c>
      <c r="C7" s="24">
        <v>4121.28</v>
      </c>
    </row>
    <row r="8" spans="1:3" ht="14.25" customHeight="1">
      <c r="A8" s="9" t="s">
        <v>5</v>
      </c>
      <c r="B8" s="6" t="s">
        <v>6</v>
      </c>
      <c r="C8" s="24">
        <v>9751.1039999999975</v>
      </c>
    </row>
    <row r="9" spans="1:3" ht="45" customHeight="1">
      <c r="A9" s="9" t="s">
        <v>7</v>
      </c>
      <c r="B9" s="6" t="s">
        <v>8</v>
      </c>
      <c r="C9" s="24">
        <v>916.77600000000007</v>
      </c>
    </row>
    <row r="10" spans="1:3">
      <c r="A10" s="9" t="s">
        <v>107</v>
      </c>
      <c r="B10" s="6" t="s">
        <v>9</v>
      </c>
      <c r="C10" s="24">
        <v>514.20000000000005</v>
      </c>
    </row>
    <row r="11" spans="1:3">
      <c r="A11" s="9"/>
      <c r="B11" s="10" t="s">
        <v>10</v>
      </c>
      <c r="C11" s="25">
        <v>15303.359999999997</v>
      </c>
    </row>
    <row r="12" spans="1:3" ht="29.4" customHeight="1">
      <c r="A12" s="9"/>
      <c r="B12" s="32" t="s">
        <v>11</v>
      </c>
      <c r="C12" s="24"/>
    </row>
    <row r="13" spans="1:3">
      <c r="A13" s="9" t="s">
        <v>12</v>
      </c>
      <c r="B13" s="6" t="s">
        <v>13</v>
      </c>
      <c r="C13" s="24">
        <v>1602.6999999999998</v>
      </c>
    </row>
    <row r="14" spans="1:3" ht="23.25" customHeight="1">
      <c r="A14" s="26" t="s">
        <v>14</v>
      </c>
      <c r="B14" s="6" t="s">
        <v>15</v>
      </c>
      <c r="C14" s="24">
        <v>797.85000000000014</v>
      </c>
    </row>
    <row r="15" spans="1:3" ht="29.4" customHeight="1">
      <c r="A15" s="26" t="s">
        <v>16</v>
      </c>
      <c r="B15" s="6" t="s">
        <v>17</v>
      </c>
      <c r="C15" s="24">
        <v>538.04800000000012</v>
      </c>
    </row>
    <row r="16" spans="1:3" ht="22.5" customHeight="1">
      <c r="A16" s="26" t="s">
        <v>18</v>
      </c>
      <c r="B16" s="6" t="s">
        <v>19</v>
      </c>
      <c r="C16" s="24">
        <v>1387.3199999999997</v>
      </c>
    </row>
    <row r="17" spans="1:3">
      <c r="A17" s="26" t="s">
        <v>20</v>
      </c>
      <c r="B17" s="6" t="s">
        <v>21</v>
      </c>
      <c r="C17" s="24">
        <v>12021.45</v>
      </c>
    </row>
    <row r="18" spans="1:3">
      <c r="A18" s="26" t="s">
        <v>22</v>
      </c>
      <c r="B18" s="6" t="s">
        <v>23</v>
      </c>
      <c r="C18" s="24">
        <v>4582.3820000000005</v>
      </c>
    </row>
    <row r="19" spans="1:3" ht="27.6">
      <c r="A19" s="9" t="s">
        <v>24</v>
      </c>
      <c r="B19" s="6" t="s">
        <v>25</v>
      </c>
      <c r="C19" s="24">
        <v>800</v>
      </c>
    </row>
    <row r="20" spans="1:3" ht="27.6">
      <c r="A20" s="9" t="s">
        <v>26</v>
      </c>
      <c r="B20" s="6" t="s">
        <v>27</v>
      </c>
      <c r="C20" s="24">
        <v>198.02999999999997</v>
      </c>
    </row>
    <row r="21" spans="1:3" ht="27.6">
      <c r="A21" s="9" t="s">
        <v>28</v>
      </c>
      <c r="B21" s="6" t="s">
        <v>29</v>
      </c>
      <c r="C21" s="24">
        <v>2975.3780000000002</v>
      </c>
    </row>
    <row r="22" spans="1:3" ht="13.5" customHeight="1">
      <c r="A22" s="9" t="s">
        <v>30</v>
      </c>
      <c r="B22" s="6" t="s">
        <v>31</v>
      </c>
      <c r="C22" s="24">
        <v>523.62599999999998</v>
      </c>
    </row>
    <row r="23" spans="1:3">
      <c r="A23" s="9"/>
      <c r="B23" s="10" t="s">
        <v>32</v>
      </c>
      <c r="C23" s="25">
        <v>25426.784</v>
      </c>
    </row>
    <row r="24" spans="1:3" ht="30.6" customHeight="1">
      <c r="A24" s="9"/>
      <c r="B24" s="32" t="s">
        <v>33</v>
      </c>
      <c r="C24" s="24"/>
    </row>
    <row r="25" spans="1:3">
      <c r="A25" s="11">
        <v>43103</v>
      </c>
      <c r="B25" s="12" t="s">
        <v>34</v>
      </c>
      <c r="C25" s="24">
        <v>7466.55</v>
      </c>
    </row>
    <row r="26" spans="1:3">
      <c r="A26" s="11">
        <v>43134</v>
      </c>
      <c r="B26" s="12" t="s">
        <v>35</v>
      </c>
      <c r="C26" s="24">
        <v>5818.8</v>
      </c>
    </row>
    <row r="27" spans="1:3">
      <c r="A27" s="11">
        <v>43162</v>
      </c>
      <c r="B27" s="12" t="s">
        <v>36</v>
      </c>
      <c r="C27" s="24">
        <v>6162</v>
      </c>
    </row>
    <row r="28" spans="1:3">
      <c r="A28" s="11">
        <v>43193</v>
      </c>
      <c r="B28" s="12" t="s">
        <v>37</v>
      </c>
      <c r="C28" s="24">
        <v>214.50000000000003</v>
      </c>
    </row>
    <row r="29" spans="1:3">
      <c r="A29" s="11">
        <v>43223</v>
      </c>
      <c r="B29" s="12" t="s">
        <v>38</v>
      </c>
      <c r="C29" s="24">
        <v>4792.6400000000003</v>
      </c>
    </row>
    <row r="30" spans="1:3">
      <c r="A30" s="27">
        <v>43254</v>
      </c>
      <c r="B30" s="6" t="s">
        <v>39</v>
      </c>
      <c r="C30" s="24">
        <v>483.36</v>
      </c>
    </row>
    <row r="31" spans="1:3">
      <c r="A31" s="9"/>
      <c r="B31" s="10" t="s">
        <v>40</v>
      </c>
      <c r="C31" s="25">
        <v>24937.85</v>
      </c>
    </row>
    <row r="32" spans="1:3">
      <c r="A32" s="9"/>
      <c r="B32" s="8" t="s">
        <v>41</v>
      </c>
      <c r="C32" s="24"/>
    </row>
    <row r="33" spans="1:3" ht="27.6">
      <c r="A33" s="9" t="s">
        <v>42</v>
      </c>
      <c r="B33" s="6" t="s">
        <v>43</v>
      </c>
      <c r="C33" s="24">
        <v>1071.03</v>
      </c>
    </row>
    <row r="34" spans="1:3" ht="27.6">
      <c r="A34" s="9" t="s">
        <v>44</v>
      </c>
      <c r="B34" s="6" t="s">
        <v>45</v>
      </c>
      <c r="C34" s="24">
        <v>3213.09</v>
      </c>
    </row>
    <row r="35" spans="1:3" ht="35.25" customHeight="1">
      <c r="A35" s="9" t="s">
        <v>46</v>
      </c>
      <c r="B35" s="6" t="s">
        <v>47</v>
      </c>
      <c r="C35" s="24">
        <v>2142.06</v>
      </c>
    </row>
    <row r="36" spans="1:3" ht="19.5" customHeight="1">
      <c r="A36" s="9" t="s">
        <v>48</v>
      </c>
      <c r="B36" s="6" t="s">
        <v>49</v>
      </c>
      <c r="C36" s="24">
        <v>1008.06</v>
      </c>
    </row>
    <row r="37" spans="1:3" ht="27.6">
      <c r="A37" s="9" t="s">
        <v>50</v>
      </c>
      <c r="B37" s="6" t="s">
        <v>51</v>
      </c>
      <c r="C37" s="24">
        <v>5400.2460000000001</v>
      </c>
    </row>
    <row r="38" spans="1:3">
      <c r="A38" s="9"/>
      <c r="B38" s="10" t="s">
        <v>52</v>
      </c>
      <c r="C38" s="25">
        <v>12834.486000000001</v>
      </c>
    </row>
    <row r="39" spans="1:3">
      <c r="A39" s="9"/>
      <c r="B39" s="10" t="s">
        <v>108</v>
      </c>
      <c r="C39" s="25"/>
    </row>
    <row r="40" spans="1:3" ht="27.6">
      <c r="A40" s="9" t="s">
        <v>54</v>
      </c>
      <c r="B40" s="6" t="s">
        <v>53</v>
      </c>
      <c r="C40" s="24">
        <v>2006.7720000000002</v>
      </c>
    </row>
    <row r="41" spans="1:3">
      <c r="A41" s="9" t="s">
        <v>109</v>
      </c>
      <c r="B41" s="6" t="s">
        <v>102</v>
      </c>
      <c r="C41" s="24">
        <v>563.70000000000005</v>
      </c>
    </row>
    <row r="42" spans="1:3" ht="15.75" customHeight="1">
      <c r="A42" s="13"/>
      <c r="B42" s="10" t="s">
        <v>55</v>
      </c>
      <c r="C42" s="25">
        <v>2570.4720000000002</v>
      </c>
    </row>
    <row r="43" spans="1:3">
      <c r="A43" s="13" t="s">
        <v>56</v>
      </c>
      <c r="B43" s="10" t="s">
        <v>57</v>
      </c>
      <c r="C43" s="25">
        <v>1139.9429999999998</v>
      </c>
    </row>
    <row r="44" spans="1:3" ht="15" customHeight="1">
      <c r="A44" s="13" t="s">
        <v>58</v>
      </c>
      <c r="B44" s="10" t="s">
        <v>59</v>
      </c>
      <c r="C44" s="25">
        <v>919.95399999999995</v>
      </c>
    </row>
    <row r="45" spans="1:3" ht="14.25" customHeight="1">
      <c r="A45" s="13"/>
      <c r="B45" s="28" t="s">
        <v>60</v>
      </c>
      <c r="C45" s="24"/>
    </row>
    <row r="46" spans="1:3" ht="13.8" customHeight="1">
      <c r="A46" s="9" t="s">
        <v>110</v>
      </c>
      <c r="B46" s="6" t="s">
        <v>62</v>
      </c>
      <c r="C46" s="24">
        <v>9468</v>
      </c>
    </row>
    <row r="47" spans="1:3" ht="30" customHeight="1">
      <c r="A47" s="9" t="s">
        <v>61</v>
      </c>
      <c r="B47" s="6" t="s">
        <v>63</v>
      </c>
      <c r="C47" s="24">
        <v>9216</v>
      </c>
    </row>
    <row r="48" spans="1:3" ht="33" customHeight="1">
      <c r="A48" s="9" t="s">
        <v>111</v>
      </c>
      <c r="B48" s="6" t="s">
        <v>64</v>
      </c>
      <c r="C48" s="24">
        <v>3072</v>
      </c>
    </row>
    <row r="49" spans="1:3" ht="13.5" customHeight="1">
      <c r="A49" s="9"/>
      <c r="B49" s="10" t="s">
        <v>65</v>
      </c>
      <c r="C49" s="25">
        <v>21756</v>
      </c>
    </row>
    <row r="50" spans="1:3">
      <c r="A50" s="9"/>
      <c r="B50" s="8" t="s">
        <v>66</v>
      </c>
      <c r="C50" s="24"/>
    </row>
    <row r="51" spans="1:3" ht="15" customHeight="1">
      <c r="A51" s="9" t="s">
        <v>67</v>
      </c>
      <c r="B51" s="6" t="s">
        <v>68</v>
      </c>
      <c r="C51" s="24">
        <v>0</v>
      </c>
    </row>
    <row r="52" spans="1:3" ht="14.4" customHeight="1">
      <c r="A52" s="9"/>
      <c r="B52" s="7" t="s">
        <v>69</v>
      </c>
      <c r="C52" s="24">
        <v>370.31</v>
      </c>
    </row>
    <row r="53" spans="1:3" ht="12.6" customHeight="1">
      <c r="A53" s="9"/>
      <c r="B53" s="7" t="s">
        <v>70</v>
      </c>
      <c r="C53" s="24">
        <v>590.72</v>
      </c>
    </row>
    <row r="54" spans="1:3" ht="20.25" customHeight="1">
      <c r="A54" s="9" t="s">
        <v>71</v>
      </c>
      <c r="B54" s="6" t="s">
        <v>72</v>
      </c>
      <c r="C54" s="24">
        <v>0</v>
      </c>
    </row>
    <row r="55" spans="1:3" ht="13.2" customHeight="1">
      <c r="A55" s="15"/>
      <c r="B55" s="14" t="s">
        <v>73</v>
      </c>
      <c r="C55" s="24">
        <v>0</v>
      </c>
    </row>
    <row r="56" spans="1:3" ht="13.5" customHeight="1">
      <c r="A56" s="15" t="s">
        <v>74</v>
      </c>
      <c r="B56" s="7" t="s">
        <v>75</v>
      </c>
      <c r="C56" s="24">
        <v>167.87</v>
      </c>
    </row>
    <row r="57" spans="1:3" ht="14.4" customHeight="1">
      <c r="A57" s="15" t="s">
        <v>76</v>
      </c>
      <c r="B57" s="12" t="s">
        <v>77</v>
      </c>
      <c r="C57" s="24">
        <v>246.98</v>
      </c>
    </row>
    <row r="58" spans="1:3" ht="13.95" customHeight="1">
      <c r="A58" s="15" t="s">
        <v>78</v>
      </c>
      <c r="B58" s="12" t="s">
        <v>79</v>
      </c>
      <c r="C58" s="24">
        <v>320.01</v>
      </c>
    </row>
    <row r="59" spans="1:3" ht="13.2" customHeight="1">
      <c r="A59" s="15" t="s">
        <v>0</v>
      </c>
      <c r="B59" s="12" t="s">
        <v>80</v>
      </c>
      <c r="C59" s="24">
        <v>1064.8050000000001</v>
      </c>
    </row>
    <row r="60" spans="1:3" ht="17.25" customHeight="1">
      <c r="A60" s="15" t="s">
        <v>1</v>
      </c>
      <c r="B60" s="12" t="s">
        <v>81</v>
      </c>
      <c r="C60" s="24">
        <v>101.13</v>
      </c>
    </row>
    <row r="61" spans="1:3" ht="29.25" customHeight="1">
      <c r="A61" s="15"/>
      <c r="B61" s="12" t="s">
        <v>82</v>
      </c>
      <c r="C61" s="24">
        <v>101.13</v>
      </c>
    </row>
    <row r="62" spans="1:3" ht="16.2" customHeight="1">
      <c r="A62" s="15"/>
      <c r="B62" s="12" t="s">
        <v>83</v>
      </c>
      <c r="C62" s="24">
        <v>2141.2800000000002</v>
      </c>
    </row>
    <row r="63" spans="1:3" ht="14.4" customHeight="1">
      <c r="A63" s="9"/>
      <c r="B63" s="12" t="s">
        <v>84</v>
      </c>
      <c r="C63" s="24">
        <v>1904.88</v>
      </c>
    </row>
    <row r="64" spans="1:3" ht="12.6" customHeight="1">
      <c r="A64" s="15"/>
      <c r="B64" s="14" t="s">
        <v>85</v>
      </c>
      <c r="C64" s="24">
        <v>0</v>
      </c>
    </row>
    <row r="65" spans="1:3" ht="13.95" customHeight="1">
      <c r="A65" s="15" t="s">
        <v>74</v>
      </c>
      <c r="B65" s="7" t="s">
        <v>86</v>
      </c>
      <c r="C65" s="24">
        <v>918.01</v>
      </c>
    </row>
    <row r="66" spans="1:3" ht="13.2" customHeight="1">
      <c r="A66" s="15"/>
      <c r="B66" s="7" t="s">
        <v>87</v>
      </c>
      <c r="C66" s="24">
        <v>623.87</v>
      </c>
    </row>
    <row r="67" spans="1:3" ht="16.5" customHeight="1">
      <c r="A67" s="15"/>
      <c r="B67" s="7" t="s">
        <v>88</v>
      </c>
      <c r="C67" s="24">
        <v>623.87</v>
      </c>
    </row>
    <row r="68" spans="1:3" ht="16.5" customHeight="1">
      <c r="A68" s="15"/>
      <c r="B68" s="7" t="s">
        <v>89</v>
      </c>
      <c r="C68" s="24">
        <v>623.87</v>
      </c>
    </row>
    <row r="69" spans="1:3" ht="16.5" customHeight="1">
      <c r="A69" s="15"/>
      <c r="B69" s="7" t="s">
        <v>90</v>
      </c>
      <c r="C69" s="24">
        <v>623.87</v>
      </c>
    </row>
    <row r="70" spans="1:3" ht="27" customHeight="1">
      <c r="A70" s="9"/>
      <c r="B70" s="12" t="s">
        <v>91</v>
      </c>
      <c r="C70" s="24">
        <v>918.01</v>
      </c>
    </row>
    <row r="71" spans="1:3" ht="27.6">
      <c r="A71" s="9" t="s">
        <v>92</v>
      </c>
      <c r="B71" s="6" t="s">
        <v>93</v>
      </c>
      <c r="C71" s="24">
        <v>0</v>
      </c>
    </row>
    <row r="72" spans="1:3">
      <c r="A72" s="9"/>
      <c r="B72" s="7" t="s">
        <v>94</v>
      </c>
      <c r="C72" s="24">
        <v>249.39000000000001</v>
      </c>
    </row>
    <row r="73" spans="1:3">
      <c r="A73" s="9"/>
      <c r="B73" s="7" t="s">
        <v>95</v>
      </c>
      <c r="C73" s="24">
        <v>249.39000000000001</v>
      </c>
    </row>
    <row r="74" spans="1:3" ht="27.6">
      <c r="A74" s="9"/>
      <c r="B74" s="12" t="s">
        <v>96</v>
      </c>
      <c r="C74" s="24">
        <v>352.28</v>
      </c>
    </row>
    <row r="75" spans="1:3">
      <c r="A75" s="16"/>
      <c r="B75" s="10" t="s">
        <v>97</v>
      </c>
      <c r="C75" s="25">
        <v>12191.674999999999</v>
      </c>
    </row>
    <row r="76" spans="1:3" ht="14.25" customHeight="1">
      <c r="A76" s="9"/>
      <c r="B76" s="17" t="s">
        <v>112</v>
      </c>
      <c r="C76" s="25">
        <v>16911</v>
      </c>
    </row>
    <row r="77" spans="1:3" ht="14.25" customHeight="1">
      <c r="A77" s="9"/>
      <c r="B77" s="10" t="s">
        <v>98</v>
      </c>
      <c r="C77" s="25">
        <v>133991.524</v>
      </c>
    </row>
    <row r="78" spans="1:3" s="18" customFormat="1">
      <c r="A78" s="21"/>
      <c r="B78" s="29" t="s">
        <v>103</v>
      </c>
      <c r="C78" s="30">
        <v>119526.72</v>
      </c>
    </row>
    <row r="79" spans="1:3" s="5" customFormat="1">
      <c r="A79" s="22"/>
      <c r="B79" s="29" t="s">
        <v>104</v>
      </c>
      <c r="C79" s="30">
        <v>113494.51</v>
      </c>
    </row>
    <row r="80" spans="1:3" s="5" customFormat="1">
      <c r="A80" s="23"/>
      <c r="B80" s="29" t="s">
        <v>106</v>
      </c>
      <c r="C80" s="31">
        <f>C79-C77</f>
        <v>-20497.01400000001</v>
      </c>
    </row>
    <row r="81" spans="1:6" s="5" customFormat="1">
      <c r="A81" s="23"/>
      <c r="B81" s="29" t="s">
        <v>105</v>
      </c>
      <c r="C81" s="31">
        <f>C5+C80</f>
        <v>-33378.024000000012</v>
      </c>
    </row>
    <row r="82" spans="1:6">
      <c r="C82" s="5"/>
      <c r="D82" s="5"/>
      <c r="E82" s="5"/>
      <c r="F82" s="5"/>
    </row>
    <row r="83" spans="1:6">
      <c r="C83" s="5"/>
      <c r="D83" s="5"/>
      <c r="E83" s="5"/>
      <c r="F83" s="5"/>
    </row>
    <row r="84" spans="1:6">
      <c r="C84" s="5"/>
      <c r="D84" s="5"/>
      <c r="E84" s="5"/>
      <c r="F84" s="5"/>
    </row>
    <row r="85" spans="1:6">
      <c r="C85" s="5"/>
      <c r="D85" s="5"/>
      <c r="E85" s="5"/>
      <c r="F85" s="5"/>
    </row>
    <row r="86" spans="1:6">
      <c r="C86" s="5"/>
      <c r="D86" s="5"/>
      <c r="E86" s="5"/>
      <c r="F86" s="5"/>
    </row>
    <row r="87" spans="1:6">
      <c r="C87" s="5"/>
      <c r="D87" s="5"/>
      <c r="E87" s="5"/>
      <c r="F87" s="5"/>
    </row>
    <row r="88" spans="1:6">
      <c r="C88" s="5"/>
      <c r="D88" s="5"/>
      <c r="E88" s="5"/>
      <c r="F88" s="5"/>
    </row>
    <row r="89" spans="1:6">
      <c r="C89" s="5"/>
      <c r="D89" s="5"/>
      <c r="E89" s="5"/>
      <c r="F89" s="5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2020-01-28T06:38:52Z</cp:lastPrinted>
  <dcterms:created xsi:type="dcterms:W3CDTF">2020-01-21T04:20:34Z</dcterms:created>
  <dcterms:modified xsi:type="dcterms:W3CDTF">2020-03-17T03:25:03Z</dcterms:modified>
</cp:coreProperties>
</file>