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6" i="1"/>
  <c r="C75"/>
</calcChain>
</file>

<file path=xl/sharedStrings.xml><?xml version="1.0" encoding="utf-8"?>
<sst xmlns="http://schemas.openxmlformats.org/spreadsheetml/2006/main" count="106" uniqueCount="100">
  <si>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</si>
  <si>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</si>
  <si>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</si>
  <si>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</si>
  <si>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</si>
  <si>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</si>
  <si>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</si>
  <si>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</si>
  <si>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</si>
  <si>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</si>
  <si>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</si>
  <si>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</si>
  <si>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</si>
  <si>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</si>
  <si>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</si>
  <si>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</si>
  <si>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</si>
  <si>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</si>
  <si>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</si>
  <si>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</si>
  <si>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</si>
  <si>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</si>
  <si>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</si>
  <si>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</si>
  <si>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</si>
  <si>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</si>
  <si>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</si>
  <si>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</si>
  <si>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</si>
  <si>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</si>
  <si>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</si>
  <si>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</si>
  <si>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</si>
  <si>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</si>
  <si>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</si>
  <si>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</si>
  <si>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</si>
  <si>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</si>
  <si>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</si>
  <si>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</si>
  <si>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</si>
  <si>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</si>
  <si>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</si>
  <si>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</si>
  <si>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</si>
  <si>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</si>
  <si>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(непр.)</t>
  </si>
  <si>
    <t>установка розетки для подключения электроинструмента при ремонте кровли (1п2эт):</t>
  </si>
  <si>
    <t>а</t>
  </si>
  <si>
    <t>установка подкладки крепежной одноместной</t>
  </si>
  <si>
    <t>б</t>
  </si>
  <si>
    <t>установка розетки ПОТ ХИТ</t>
  </si>
  <si>
    <t>смена энергосберегающих патронов</t>
  </si>
  <si>
    <t>Текущий ремонт систем ВиК (непредвиденные работы)</t>
  </si>
  <si>
    <t>устранение свища на стояке отолпения (чердак)</t>
  </si>
  <si>
    <t>устранение свищей на стояках отопления кв 4,7,8 чердак (при ремонте кровли)</t>
  </si>
  <si>
    <t>смена участка трубы ВГП Ду 20*2,8 стояки отопления кв.4,7 чердак (при ремонте кровли)</t>
  </si>
  <si>
    <t>ремонт в узле ввода ГВС:</t>
  </si>
  <si>
    <t>смена  крана шарового Ду 20 мм</t>
  </si>
  <si>
    <t>установка задвижки латунной муфтовой Ду 25 мм</t>
  </si>
  <si>
    <t>в</t>
  </si>
  <si>
    <t>установка вентиля бронзового Ду 25 мм</t>
  </si>
  <si>
    <t>изоляция труб отопления на чердаке к-флексом на нейлоновые хомуты</t>
  </si>
  <si>
    <t>отогрев розлива горячей воды  на чердаке газом для плитки</t>
  </si>
  <si>
    <t>утепление розлива горячей воды на чердаке:</t>
  </si>
  <si>
    <t>изовер ТВИН</t>
  </si>
  <si>
    <t>нетканое полотно</t>
  </si>
  <si>
    <t>труба теплоизоляционная КОФЛЕКС</t>
  </si>
  <si>
    <t>Текущий ремонт констр. элементов (непр. работы)</t>
  </si>
  <si>
    <t>Укрепление кабеля на чердаке к стропильной системе полосовой сталью</t>
  </si>
  <si>
    <t>укрепление отопительной системы в чердачном помещении к стропильной системе</t>
  </si>
  <si>
    <t>герметизация наружных швов монтажной пеной и замазкой гермобутилом с лесов</t>
  </si>
  <si>
    <t>ремонт конейнера для ТБО (сварка) Полевая 8,10,9,11</t>
  </si>
  <si>
    <t>пробивание кровли на козырьке из металла гвоздями со стремянки 2п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</si>
  <si>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</si>
  <si>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</si>
  <si>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</si>
  <si>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10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</si>
  <si>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</si>
  <si>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</si>
  <si>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</si>
  <si>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</si>
  <si>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</si>
  <si>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</si>
  <si>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</si>
  <si>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- Мытье окон в легкодоступ. местах</t>
  </si>
  <si>
    <t xml:space="preserve"> 3.2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</si>
  <si>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</si>
  <si>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</si>
  <si>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</si>
  <si>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</si>
  <si>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</si>
  <si>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</si>
  <si>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</si>
  <si>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</si>
  <si>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</si>
  <si>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</si>
  <si>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Итого сумма затрат по разделам 1-8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</si>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</sst>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workbookViewId="0">
      <selection activeCell="B5" sqref="B5"/>
    </sheetView>
  </sheetViews>
  <sheetFormatPr defaultColWidth="9.109375" defaultRowHeight="13.8"/>
  <cols>
    <col min="1" max="1" width="9.33203125" style="25" customWidth="1"/>
    <col min="2" max="2" width="63.33203125" style="1" customWidth="1"/>
    <col min="3" max="3" width="20" style="1" customWidth="1"/>
    <col min="4" max="197" width="9.109375" style="1" customWidth="1"/>
    <col min="198" max="198" width="4" style="1" customWidth="1"/>
    <col min="199" max="199" width="47.6640625" style="1" customWidth="1"/>
    <col min="200" max="200" width="9.33203125" style="1" customWidth="1"/>
    <col min="201" max="201" width="5.88671875" style="1" customWidth="1"/>
    <col min="202" max="202" width="6.6640625" style="1" customWidth="1"/>
    <col min="203" max="203" width="6.109375" style="1" customWidth="1"/>
    <col min="204" max="204" width="7.5546875" style="1" customWidth="1"/>
    <col min="205" max="205" width="9.5546875" style="1" bestFit="1" customWidth="1"/>
    <col min="206" max="206" width="10" style="1" customWidth="1"/>
    <col min="207" max="253" width="9.109375" style="1" customWidth="1"/>
    <col min="254" max="254" width="14" style="1" customWidth="1"/>
    <col min="255" max="16384" width="9.109375" style="1"/>
  </cols>
  <sheetData>
    <row r="1" spans="1:3">
      <c r="A1" s="31" t="s">
        <v>74</v>
      </c>
      <c r="B1" s="31"/>
    </row>
    <row r="2" spans="1:3" ht="12.75" customHeight="1">
      <c r="A2" s="31" t="s">
        <v>75</v>
      </c>
      <c r="B2" s="31"/>
    </row>
    <row r="3" spans="1:3">
      <c r="A3" s="31" t="s">
        <v>77</v>
      </c>
      <c r="B3" s="31"/>
    </row>
    <row r="4" spans="1:3">
      <c r="A4" s="2"/>
      <c r="B4" s="2"/>
    </row>
    <row r="5" spans="1:3" s="5" customFormat="1">
      <c r="A5" s="17"/>
      <c r="B5" s="3" t="s">
        <v>99</v>
      </c>
      <c r="C5" s="4">
        <v>25704.22</v>
      </c>
    </row>
    <row r="6" spans="1:3">
      <c r="A6" s="18"/>
      <c r="B6" s="7" t="s">
        <v>76</v>
      </c>
      <c r="C6" s="6"/>
    </row>
    <row r="7" spans="1:3">
      <c r="A7" s="19" t="s">
        <v>0</v>
      </c>
      <c r="B7" s="8" t="s">
        <v>1</v>
      </c>
      <c r="C7" s="8"/>
    </row>
    <row r="8" spans="1:3" ht="12.75" customHeight="1">
      <c r="A8" s="19"/>
      <c r="B8" s="8" t="s">
        <v>2</v>
      </c>
      <c r="C8" s="26">
        <v>7881.8950000000004</v>
      </c>
    </row>
    <row r="9" spans="1:3">
      <c r="A9" s="20" t="s">
        <v>3</v>
      </c>
      <c r="B9" s="8" t="s">
        <v>4</v>
      </c>
      <c r="C9" s="26"/>
    </row>
    <row r="10" spans="1:3">
      <c r="A10" s="19"/>
      <c r="B10" s="8" t="s">
        <v>2</v>
      </c>
      <c r="C10" s="26">
        <v>9134.1360000000004</v>
      </c>
    </row>
    <row r="11" spans="1:3" ht="42.75" customHeight="1">
      <c r="A11" s="19" t="s">
        <v>5</v>
      </c>
      <c r="B11" s="8" t="s">
        <v>6</v>
      </c>
      <c r="C11" s="26">
        <v>1216.152</v>
      </c>
    </row>
    <row r="12" spans="1:3" ht="12" customHeight="1">
      <c r="A12" s="19" t="s">
        <v>7</v>
      </c>
      <c r="B12" s="8" t="s">
        <v>85</v>
      </c>
      <c r="C12" s="26">
        <v>94.656999999999996</v>
      </c>
    </row>
    <row r="13" spans="1:3">
      <c r="A13" s="19"/>
      <c r="B13" s="9" t="s">
        <v>8</v>
      </c>
      <c r="C13" s="27">
        <v>18326.839999999997</v>
      </c>
    </row>
    <row r="14" spans="1:3" ht="12.75" customHeight="1">
      <c r="A14" s="19" t="s">
        <v>9</v>
      </c>
      <c r="B14" s="28" t="s">
        <v>10</v>
      </c>
      <c r="C14" s="29"/>
    </row>
    <row r="15" spans="1:3" ht="14.25" customHeight="1">
      <c r="A15" s="19" t="s">
        <v>11</v>
      </c>
      <c r="B15" s="8" t="s">
        <v>12</v>
      </c>
      <c r="C15" s="26">
        <v>1342.32</v>
      </c>
    </row>
    <row r="16" spans="1:3">
      <c r="A16" s="19" t="s">
        <v>82</v>
      </c>
      <c r="B16" s="8" t="s">
        <v>14</v>
      </c>
      <c r="C16" s="26">
        <v>885.96</v>
      </c>
    </row>
    <row r="17" spans="1:3">
      <c r="A17" s="19" t="s">
        <v>83</v>
      </c>
      <c r="B17" s="8" t="s">
        <v>15</v>
      </c>
      <c r="C17" s="26">
        <v>367.08000000000004</v>
      </c>
    </row>
    <row r="18" spans="1:3" ht="27.6">
      <c r="A18" s="19" t="s">
        <v>84</v>
      </c>
      <c r="B18" s="8" t="s">
        <v>16</v>
      </c>
      <c r="C18" s="26">
        <v>73.8</v>
      </c>
    </row>
    <row r="19" spans="1:3" ht="41.4">
      <c r="A19" s="19" t="s">
        <v>13</v>
      </c>
      <c r="B19" s="8" t="s">
        <v>17</v>
      </c>
      <c r="C19" s="26">
        <v>2234.8200000000002</v>
      </c>
    </row>
    <row r="20" spans="1:3">
      <c r="A20" s="19"/>
      <c r="B20" s="9" t="s">
        <v>18</v>
      </c>
      <c r="C20" s="30">
        <v>4903.9800000000014</v>
      </c>
    </row>
    <row r="21" spans="1:3" ht="30" customHeight="1">
      <c r="A21" s="19"/>
      <c r="B21" s="28" t="s">
        <v>19</v>
      </c>
      <c r="C21" s="29"/>
    </row>
    <row r="22" spans="1:3" ht="28.2" customHeight="1">
      <c r="A22" s="19" t="s">
        <v>20</v>
      </c>
      <c r="B22" s="8" t="s">
        <v>21</v>
      </c>
      <c r="C22" s="26">
        <v>0</v>
      </c>
    </row>
    <row r="23" spans="1:3" ht="14.25" customHeight="1">
      <c r="A23" s="19"/>
      <c r="B23" s="8" t="s">
        <v>22</v>
      </c>
      <c r="C23" s="26">
        <v>4097.7299999999996</v>
      </c>
    </row>
    <row r="24" spans="1:3" ht="12.75" customHeight="1">
      <c r="A24" s="19"/>
      <c r="B24" s="8" t="s">
        <v>23</v>
      </c>
      <c r="C24" s="26">
        <v>3879.2</v>
      </c>
    </row>
    <row r="25" spans="1:3" ht="12.75" customHeight="1">
      <c r="A25" s="19"/>
      <c r="B25" s="8" t="s">
        <v>24</v>
      </c>
      <c r="C25" s="26">
        <v>2054</v>
      </c>
    </row>
    <row r="26" spans="1:3" ht="12" customHeight="1">
      <c r="A26" s="19"/>
      <c r="B26" s="8" t="s">
        <v>25</v>
      </c>
      <c r="C26" s="26">
        <v>143</v>
      </c>
    </row>
    <row r="27" spans="1:3" ht="12" customHeight="1">
      <c r="A27" s="19"/>
      <c r="B27" s="8" t="s">
        <v>26</v>
      </c>
      <c r="C27" s="26">
        <v>1691.52</v>
      </c>
    </row>
    <row r="28" spans="1:3">
      <c r="A28" s="19" t="s">
        <v>86</v>
      </c>
      <c r="B28" s="8" t="s">
        <v>27</v>
      </c>
      <c r="C28" s="26">
        <v>120.84</v>
      </c>
    </row>
    <row r="29" spans="1:3">
      <c r="A29" s="19"/>
      <c r="B29" s="9" t="s">
        <v>28</v>
      </c>
      <c r="C29" s="30">
        <v>11986.289999999999</v>
      </c>
    </row>
    <row r="30" spans="1:3" ht="20.399999999999999" customHeight="1">
      <c r="A30" s="19"/>
      <c r="B30" s="9" t="s">
        <v>29</v>
      </c>
      <c r="C30" s="26"/>
    </row>
    <row r="31" spans="1:3" ht="14.4" customHeight="1">
      <c r="A31" s="19" t="s">
        <v>30</v>
      </c>
      <c r="B31" s="8" t="s">
        <v>31</v>
      </c>
      <c r="C31" s="26">
        <v>1495.3</v>
      </c>
    </row>
    <row r="32" spans="1:3" ht="27.6">
      <c r="A32" s="19" t="s">
        <v>32</v>
      </c>
      <c r="B32" s="8" t="s">
        <v>33</v>
      </c>
      <c r="C32" s="26">
        <v>1495.3</v>
      </c>
    </row>
    <row r="33" spans="1:3" ht="27.6">
      <c r="A33" s="19" t="s">
        <v>34</v>
      </c>
      <c r="B33" s="8" t="s">
        <v>35</v>
      </c>
      <c r="C33" s="26">
        <v>3769.73</v>
      </c>
    </row>
    <row r="34" spans="1:3">
      <c r="A34" s="19"/>
      <c r="B34" s="9" t="s">
        <v>36</v>
      </c>
      <c r="C34" s="30">
        <v>6760.33</v>
      </c>
    </row>
    <row r="35" spans="1:3">
      <c r="A35" s="19"/>
      <c r="B35" s="9" t="s">
        <v>37</v>
      </c>
      <c r="C35" s="26"/>
    </row>
    <row r="36" spans="1:3" ht="33.75" customHeight="1">
      <c r="A36" s="19" t="s">
        <v>38</v>
      </c>
      <c r="B36" s="8" t="s">
        <v>39</v>
      </c>
      <c r="C36" s="26">
        <v>4202.5800000000008</v>
      </c>
    </row>
    <row r="37" spans="1:3">
      <c r="A37" s="19" t="s">
        <v>40</v>
      </c>
      <c r="B37" s="8" t="s">
        <v>41</v>
      </c>
      <c r="C37" s="26">
        <v>1180.5</v>
      </c>
    </row>
    <row r="38" spans="1:3">
      <c r="A38" s="19"/>
      <c r="B38" s="9" t="s">
        <v>42</v>
      </c>
      <c r="C38" s="30">
        <v>5383.0800000000008</v>
      </c>
    </row>
    <row r="39" spans="1:3">
      <c r="A39" s="19"/>
      <c r="B39" s="9" t="s">
        <v>87</v>
      </c>
      <c r="C39" s="30"/>
    </row>
    <row r="40" spans="1:3">
      <c r="A40" s="19" t="s">
        <v>88</v>
      </c>
      <c r="B40" s="8" t="s">
        <v>43</v>
      </c>
      <c r="C40" s="26">
        <v>3156</v>
      </c>
    </row>
    <row r="41" spans="1:3" ht="41.4">
      <c r="A41" s="19" t="s">
        <v>89</v>
      </c>
      <c r="B41" s="8" t="s">
        <v>44</v>
      </c>
      <c r="C41" s="26">
        <v>3072</v>
      </c>
    </row>
    <row r="42" spans="1:3" ht="41.4">
      <c r="A42" s="19" t="s">
        <v>90</v>
      </c>
      <c r="B42" s="8" t="s">
        <v>45</v>
      </c>
      <c r="C42" s="26">
        <v>3072</v>
      </c>
    </row>
    <row r="43" spans="1:3">
      <c r="A43" s="19"/>
      <c r="B43" s="9" t="s">
        <v>91</v>
      </c>
      <c r="C43" s="30">
        <v>9300</v>
      </c>
    </row>
    <row r="44" spans="1:3">
      <c r="A44" s="19"/>
      <c r="B44" s="9" t="s">
        <v>92</v>
      </c>
      <c r="C44" s="26"/>
    </row>
    <row r="45" spans="1:3">
      <c r="A45" s="19" t="s">
        <v>93</v>
      </c>
      <c r="B45" s="8" t="s">
        <v>46</v>
      </c>
      <c r="C45" s="26"/>
    </row>
    <row r="46" spans="1:3" ht="27.6">
      <c r="A46" s="10"/>
      <c r="B46" s="9" t="s">
        <v>47</v>
      </c>
      <c r="C46" s="26">
        <v>0</v>
      </c>
    </row>
    <row r="47" spans="1:3">
      <c r="A47" s="10" t="s">
        <v>48</v>
      </c>
      <c r="B47" s="6" t="s">
        <v>49</v>
      </c>
      <c r="C47" s="26">
        <v>28.09</v>
      </c>
    </row>
    <row r="48" spans="1:3">
      <c r="A48" s="10" t="s">
        <v>50</v>
      </c>
      <c r="B48" s="6" t="s">
        <v>51</v>
      </c>
      <c r="C48" s="26">
        <v>161.83000000000001</v>
      </c>
    </row>
    <row r="49" spans="1:3">
      <c r="A49" s="10"/>
      <c r="B49" s="11" t="s">
        <v>52</v>
      </c>
      <c r="C49" s="26">
        <v>370.31</v>
      </c>
    </row>
    <row r="50" spans="1:3" ht="19.5" customHeight="1">
      <c r="A50" s="19" t="s">
        <v>94</v>
      </c>
      <c r="B50" s="8" t="s">
        <v>53</v>
      </c>
      <c r="C50" s="26">
        <v>0</v>
      </c>
    </row>
    <row r="51" spans="1:3">
      <c r="A51" s="10"/>
      <c r="B51" s="6" t="s">
        <v>54</v>
      </c>
      <c r="C51" s="26">
        <v>322.68</v>
      </c>
    </row>
    <row r="52" spans="1:3" ht="27.6">
      <c r="A52" s="10"/>
      <c r="B52" s="8" t="s">
        <v>55</v>
      </c>
      <c r="C52" s="29">
        <v>1936.08</v>
      </c>
    </row>
    <row r="53" spans="1:3" ht="27.6">
      <c r="A53" s="10"/>
      <c r="B53" s="8" t="s">
        <v>56</v>
      </c>
      <c r="C53" s="29">
        <v>835.06</v>
      </c>
    </row>
    <row r="54" spans="1:3">
      <c r="A54" s="10"/>
      <c r="B54" s="12" t="s">
        <v>57</v>
      </c>
      <c r="C54" s="29">
        <v>0</v>
      </c>
    </row>
    <row r="55" spans="1:3">
      <c r="A55" s="10" t="s">
        <v>48</v>
      </c>
      <c r="B55" s="11" t="s">
        <v>58</v>
      </c>
      <c r="C55" s="29">
        <v>918.01</v>
      </c>
    </row>
    <row r="56" spans="1:3">
      <c r="A56" s="10" t="s">
        <v>50</v>
      </c>
      <c r="B56" s="11" t="s">
        <v>59</v>
      </c>
      <c r="C56" s="29">
        <v>827.04</v>
      </c>
    </row>
    <row r="57" spans="1:3">
      <c r="A57" s="10" t="s">
        <v>60</v>
      </c>
      <c r="B57" s="11" t="s">
        <v>61</v>
      </c>
      <c r="C57" s="29">
        <v>918.01</v>
      </c>
    </row>
    <row r="58" spans="1:3" ht="27.6">
      <c r="A58" s="10"/>
      <c r="B58" s="8" t="s">
        <v>62</v>
      </c>
      <c r="C58" s="26">
        <v>11409.38</v>
      </c>
    </row>
    <row r="59" spans="1:3" ht="18" customHeight="1">
      <c r="A59" s="10"/>
      <c r="B59" s="8" t="s">
        <v>63</v>
      </c>
      <c r="C59" s="26">
        <v>2200</v>
      </c>
    </row>
    <row r="60" spans="1:3">
      <c r="A60" s="10"/>
      <c r="B60" s="12" t="s">
        <v>64</v>
      </c>
      <c r="C60" s="26">
        <v>0</v>
      </c>
    </row>
    <row r="61" spans="1:3">
      <c r="A61" s="10" t="s">
        <v>48</v>
      </c>
      <c r="B61" s="6" t="s">
        <v>65</v>
      </c>
      <c r="C61" s="26">
        <v>4362.41</v>
      </c>
    </row>
    <row r="62" spans="1:3">
      <c r="A62" s="10" t="s">
        <v>50</v>
      </c>
      <c r="B62" s="6" t="s">
        <v>66</v>
      </c>
      <c r="C62" s="26">
        <v>3295.9009999999998</v>
      </c>
    </row>
    <row r="63" spans="1:3">
      <c r="A63" s="10" t="s">
        <v>60</v>
      </c>
      <c r="B63" s="6" t="s">
        <v>67</v>
      </c>
      <c r="C63" s="26">
        <v>10738.24</v>
      </c>
    </row>
    <row r="64" spans="1:3">
      <c r="A64" s="19" t="s">
        <v>95</v>
      </c>
      <c r="B64" s="9" t="s">
        <v>68</v>
      </c>
      <c r="C64" s="26">
        <v>0</v>
      </c>
    </row>
    <row r="65" spans="1:3" ht="27.6">
      <c r="A65" s="19"/>
      <c r="B65" s="8" t="s">
        <v>69</v>
      </c>
      <c r="C65" s="26">
        <v>543.98609999999996</v>
      </c>
    </row>
    <row r="66" spans="1:3" ht="32.25" customHeight="1">
      <c r="A66" s="19"/>
      <c r="B66" s="8" t="s">
        <v>70</v>
      </c>
      <c r="C66" s="26">
        <v>1324.5</v>
      </c>
    </row>
    <row r="67" spans="1:3" ht="27.6">
      <c r="A67" s="19"/>
      <c r="B67" s="8" t="s">
        <v>71</v>
      </c>
      <c r="C67" s="26">
        <v>1093.6320000000001</v>
      </c>
    </row>
    <row r="68" spans="1:3">
      <c r="A68" s="19"/>
      <c r="B68" s="6" t="s">
        <v>72</v>
      </c>
      <c r="C68" s="26">
        <v>1095.325</v>
      </c>
    </row>
    <row r="69" spans="1:3" ht="27.6">
      <c r="A69" s="19"/>
      <c r="B69" s="8" t="s">
        <v>73</v>
      </c>
      <c r="C69" s="26">
        <v>2156.88</v>
      </c>
    </row>
    <row r="70" spans="1:3">
      <c r="A70" s="19"/>
      <c r="B70" s="9" t="s">
        <v>96</v>
      </c>
      <c r="C70" s="30">
        <v>44537.364099999999</v>
      </c>
    </row>
    <row r="71" spans="1:3">
      <c r="A71" s="21"/>
      <c r="B71" s="9" t="s">
        <v>98</v>
      </c>
      <c r="C71" s="30">
        <v>11805</v>
      </c>
    </row>
    <row r="72" spans="1:3">
      <c r="A72" s="18"/>
      <c r="B72" s="12" t="s">
        <v>97</v>
      </c>
      <c r="C72" s="30">
        <v>113002.8841</v>
      </c>
    </row>
    <row r="73" spans="1:3" s="15" customFormat="1">
      <c r="A73" s="22"/>
      <c r="B73" s="13" t="s">
        <v>78</v>
      </c>
      <c r="C73" s="14">
        <v>86460</v>
      </c>
    </row>
    <row r="74" spans="1:3" s="5" customFormat="1">
      <c r="A74" s="23"/>
      <c r="B74" s="13" t="s">
        <v>79</v>
      </c>
      <c r="C74" s="14">
        <v>75452.28</v>
      </c>
    </row>
    <row r="75" spans="1:3" s="5" customFormat="1">
      <c r="A75" s="24"/>
      <c r="B75" s="13" t="s">
        <v>81</v>
      </c>
      <c r="C75" s="16">
        <f>C74-C72</f>
        <v>-37550.604099999997</v>
      </c>
    </row>
    <row r="76" spans="1:3" s="5" customFormat="1">
      <c r="A76" s="24"/>
      <c r="B76" s="13" t="s">
        <v>80</v>
      </c>
      <c r="C76" s="16">
        <f>C5+C75</f>
        <v>-11846.384099999996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2020-01-22T03:08:34Z</dcterms:created>
  <dcterms:modified xsi:type="dcterms:W3CDTF">2020-03-17T03:06:51Z</dcterms:modified>
</cp:coreProperties>
</file>