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8" i="1"/>
  <c r="C67"/>
</calcChain>
</file>

<file path=xl/sharedStrings.xml><?xml version="1.0" encoding="utf-8"?>
<sst xmlns="http://schemas.openxmlformats.org/spreadsheetml/2006/main" count="96" uniqueCount="94">
  <si>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</si>
  <si>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</si>
  <si>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</si>
  <si>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</si>
  <si>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</si>
  <si>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</si>
  <si>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</si>
  <si>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</si>
  <si>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</si>
  <si>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</si>
  <si>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</si>
  <si>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</si>
  <si>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</si>
  <si>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</si>
  <si>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</si>
  <si>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</si>
  <si>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</si>
  <si>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</si>
  <si>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</si>
  <si>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</si>
  <si>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</si>
  <si>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</si>
  <si>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</si>
  <si>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Посыпка пешеходных дорожек и проездов противогололедными материалами 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</si>
  <si>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</si>
  <si>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</si>
  <si>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</si>
  <si>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</si>
  <si>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</si>
  <si>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</si>
  <si>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</si>
  <si>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</si>
  <si>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</si>
  <si>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</si>
  <si>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</si>
  <si>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</si>
  <si>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</si>
  <si>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</si>
  <si>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</si>
  <si>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</si>
  <si>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</si>
  <si>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</si>
  <si>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</si>
  <si>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</si>
  <si>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</si>
  <si>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</si>
  <si>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</si>
  <si>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</si>
  <si>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</si>
  <si>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</si>
  <si>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</si>
  <si>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</si>
  <si>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</si>
  <si>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</si>
  <si>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</si>
  <si>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 Поверка и обсл.коллект.приборов учета</t>
  </si>
  <si>
    <t>Снятие показаний, обработка тинформации, занесение в компьютер, передача данных в ресурсоснабжающую организацию (электроэнергия)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</si>
  <si>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</si>
  <si>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</si>
  <si>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</si>
  <si>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</si>
  <si>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>ремонт в узле ввода ГВС:</t>
  </si>
  <si>
    <t>а</t>
  </si>
  <si>
    <t>смена крана шарового Ду 25 мм</t>
  </si>
  <si>
    <t>Текущий ремонт конструктивных элементов (непредвиденные работы)</t>
  </si>
  <si>
    <t>очистка козырьков от снега</t>
  </si>
  <si>
    <t>удаление сосулей с кровли (без ТВ)</t>
  </si>
  <si>
    <t>спил металлических кронштейнов на кровле от бывших антенн дисковой пилой</t>
  </si>
  <si>
    <t>ремонт шиферной кровли лентой Nicoband кв.7</t>
  </si>
  <si>
    <t>ремонт шиферной кровли лентой Nicoband кв.5 с ТВ</t>
  </si>
  <si>
    <t>стоимость работы телевышки</t>
  </si>
  <si>
    <t>частичный ремонт фасада с утеплением кв.13(СМЕТА):</t>
  </si>
  <si>
    <t>разборка обшивки стен фасада из вагонки с лесов инвентарных металлических кв.13</t>
  </si>
  <si>
    <t>б</t>
  </si>
  <si>
    <t>конопатка швов между брусом(венцами) и герметизация швов монтажной пеной с лесов кв.13</t>
  </si>
  <si>
    <t>в</t>
  </si>
  <si>
    <t>устройство обшивки стен фасада из вагонки б/у с лесов</t>
  </si>
  <si>
    <t>г</t>
  </si>
  <si>
    <t>монтаж, демонтаж лесов</t>
  </si>
  <si>
    <t xml:space="preserve">                                    Итого по п.9</t>
  </si>
  <si>
    <t xml:space="preserve">     Итого сумма затрат по дому</t>
  </si>
  <si>
    <t xml:space="preserve">Отчет за 2019г </t>
  </si>
  <si>
    <t>по управлению и обслуживанию</t>
  </si>
  <si>
    <t>МКД по ул.Шолохова 16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</si>
  <si>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</si>
  <si>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</si>
  <si>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</si>
  <si>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</si>
  <si>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 xml:space="preserve"> 2.2</t>
  </si>
  <si>
    <t xml:space="preserve"> 2.3</t>
  </si>
  <si>
    <t xml:space="preserve"> 8.1</t>
  </si>
  <si>
    <t xml:space="preserve"> 9.1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</si>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</sst>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4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0" fontId="4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/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0" xfId="0" applyNumberFormat="1" applyFont="1" applyFill="1" applyBorder="1" applyAlignment="1"/>
    <xf numFmtId="0" fontId="4" fillId="0" borderId="0" xfId="0" applyFont="1" applyFill="1" applyAlignment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6" fillId="0" borderId="0" xfId="0" applyFont="1" applyFill="1" applyAlignment="1">
      <alignment wrapText="1"/>
    </xf>
    <xf numFmtId="2" fontId="3" fillId="0" borderId="1" xfId="1" applyNumberFormat="1" applyFont="1" applyBorder="1" applyAlignment="1">
      <alignment wrapText="1"/>
    </xf>
    <xf numFmtId="2" fontId="4" fillId="0" borderId="1" xfId="0" applyNumberFormat="1" applyFont="1" applyFill="1" applyBorder="1"/>
    <xf numFmtId="2" fontId="5" fillId="0" borderId="1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8"/>
  <sheetViews>
    <sheetView tabSelected="1" workbookViewId="0">
      <selection activeCell="B5" sqref="B5"/>
    </sheetView>
  </sheetViews>
  <sheetFormatPr defaultColWidth="9.109375" defaultRowHeight="13.8"/>
  <cols>
    <col min="1" max="1" width="7.88671875" style="31" customWidth="1"/>
    <col min="2" max="2" width="73.44140625" style="1" customWidth="1"/>
    <col min="3" max="3" width="16.5546875" style="1" customWidth="1"/>
    <col min="4" max="195" width="9.109375" style="1" customWidth="1"/>
    <col min="196" max="196" width="4" style="1" customWidth="1"/>
    <col min="197" max="197" width="49.5546875" style="1" customWidth="1"/>
    <col min="198" max="198" width="8.44140625" style="1" customWidth="1"/>
    <col min="199" max="199" width="7.33203125" style="1" customWidth="1"/>
    <col min="200" max="200" width="8.109375" style="1" customWidth="1"/>
    <col min="201" max="201" width="6.88671875" style="1" customWidth="1"/>
    <col min="202" max="203" width="9" style="1" customWidth="1"/>
    <col min="204" max="204" width="7.88671875" style="1" customWidth="1"/>
    <col min="205" max="205" width="7.6640625" style="1" customWidth="1"/>
    <col min="206" max="206" width="9" style="1" customWidth="1"/>
    <col min="207" max="207" width="10.5546875" style="1" customWidth="1"/>
    <col min="208" max="209" width="7.6640625" style="1" customWidth="1"/>
    <col min="210" max="210" width="9.109375" style="1" customWidth="1"/>
    <col min="211" max="213" width="7.6640625" style="1" customWidth="1"/>
    <col min="214" max="214" width="9.5546875" style="1" customWidth="1"/>
    <col min="215" max="215" width="7.6640625" style="1" customWidth="1"/>
    <col min="216" max="216" width="0.109375" style="1" customWidth="1"/>
    <col min="217" max="251" width="9.109375" style="1" customWidth="1"/>
    <col min="252" max="252" width="11.88671875" style="1" customWidth="1"/>
    <col min="253" max="16384" width="9.109375" style="1"/>
  </cols>
  <sheetData>
    <row r="1" spans="1:3">
      <c r="A1" s="35" t="s">
        <v>81</v>
      </c>
      <c r="B1" s="35"/>
    </row>
    <row r="2" spans="1:3" ht="12.75" customHeight="1">
      <c r="A2" s="35" t="s">
        <v>82</v>
      </c>
      <c r="B2" s="35"/>
    </row>
    <row r="3" spans="1:3">
      <c r="A3" s="35" t="s">
        <v>83</v>
      </c>
      <c r="B3" s="35"/>
    </row>
    <row r="4" spans="1:3">
      <c r="A4" s="2"/>
      <c r="B4" s="2"/>
    </row>
    <row r="5" spans="1:3" s="5" customFormat="1">
      <c r="A5" s="23"/>
      <c r="B5" s="3" t="s">
        <v>93</v>
      </c>
      <c r="C5" s="4">
        <v>18777.349999999999</v>
      </c>
    </row>
    <row r="6" spans="1:3">
      <c r="A6" s="24"/>
      <c r="B6" s="7" t="s">
        <v>0</v>
      </c>
      <c r="C6" s="8"/>
    </row>
    <row r="7" spans="1:3">
      <c r="A7" s="25" t="s">
        <v>1</v>
      </c>
      <c r="B7" s="6" t="s">
        <v>2</v>
      </c>
      <c r="C7" s="8"/>
    </row>
    <row r="8" spans="1:3" ht="16.8" customHeight="1">
      <c r="A8" s="25"/>
      <c r="B8" s="6" t="s">
        <v>3</v>
      </c>
      <c r="C8" s="21">
        <v>14777.725000000004</v>
      </c>
    </row>
    <row r="9" spans="1:3">
      <c r="A9" s="32" t="s">
        <v>4</v>
      </c>
      <c r="B9" s="6" t="s">
        <v>5</v>
      </c>
      <c r="C9" s="21">
        <v>0</v>
      </c>
    </row>
    <row r="10" spans="1:3">
      <c r="A10" s="25"/>
      <c r="B10" s="6" t="s">
        <v>3</v>
      </c>
      <c r="C10" s="21">
        <v>8833.1759999999995</v>
      </c>
    </row>
    <row r="11" spans="1:3" ht="41.4">
      <c r="A11" s="25" t="s">
        <v>6</v>
      </c>
      <c r="B11" s="6" t="s">
        <v>7</v>
      </c>
      <c r="C11" s="21">
        <v>1302.8399999999999</v>
      </c>
    </row>
    <row r="12" spans="1:3" ht="16.2" customHeight="1">
      <c r="A12" s="25" t="s">
        <v>8</v>
      </c>
      <c r="B12" s="6" t="s">
        <v>9</v>
      </c>
      <c r="C12" s="21">
        <v>27.57</v>
      </c>
    </row>
    <row r="13" spans="1:3">
      <c r="A13" s="25"/>
      <c r="B13" s="7" t="s">
        <v>10</v>
      </c>
      <c r="C13" s="33">
        <v>24941.311000000002</v>
      </c>
    </row>
    <row r="14" spans="1:3" ht="27.6">
      <c r="A14" s="25" t="s">
        <v>11</v>
      </c>
      <c r="B14" s="7" t="s">
        <v>12</v>
      </c>
      <c r="C14" s="21"/>
    </row>
    <row r="15" spans="1:3">
      <c r="A15" s="25" t="s">
        <v>13</v>
      </c>
      <c r="B15" s="6" t="s">
        <v>14</v>
      </c>
      <c r="C15" s="21">
        <v>4561.8199999999988</v>
      </c>
    </row>
    <row r="16" spans="1:3">
      <c r="A16" s="25" t="s">
        <v>88</v>
      </c>
      <c r="B16" s="6" t="s">
        <v>16</v>
      </c>
      <c r="C16" s="21">
        <v>1029.98</v>
      </c>
    </row>
    <row r="17" spans="1:3">
      <c r="A17" s="25" t="s">
        <v>89</v>
      </c>
      <c r="B17" s="6" t="s">
        <v>18</v>
      </c>
      <c r="C17" s="21">
        <v>14252.4</v>
      </c>
    </row>
    <row r="18" spans="1:3">
      <c r="A18" s="25" t="s">
        <v>15</v>
      </c>
      <c r="B18" s="6" t="s">
        <v>20</v>
      </c>
      <c r="C18" s="21">
        <v>5659.1500000000005</v>
      </c>
    </row>
    <row r="19" spans="1:3" ht="18.75" customHeight="1">
      <c r="A19" s="25" t="s">
        <v>17</v>
      </c>
      <c r="B19" s="6" t="s">
        <v>22</v>
      </c>
      <c r="C19" s="21">
        <v>900</v>
      </c>
    </row>
    <row r="20" spans="1:3" ht="27.6">
      <c r="A20" s="25" t="s">
        <v>19</v>
      </c>
      <c r="B20" s="6" t="s">
        <v>23</v>
      </c>
      <c r="C20" s="21">
        <v>75.952500000000001</v>
      </c>
    </row>
    <row r="21" spans="1:3" ht="42" customHeight="1">
      <c r="A21" s="25" t="s">
        <v>21</v>
      </c>
      <c r="B21" s="6" t="s">
        <v>24</v>
      </c>
      <c r="C21" s="21">
        <v>1530.4134999999999</v>
      </c>
    </row>
    <row r="22" spans="1:3">
      <c r="A22" s="25"/>
      <c r="B22" s="7" t="s">
        <v>25</v>
      </c>
      <c r="C22" s="33">
        <v>28009.716</v>
      </c>
    </row>
    <row r="23" spans="1:3">
      <c r="A23" s="25"/>
      <c r="B23" s="7" t="s">
        <v>26</v>
      </c>
      <c r="C23" s="21"/>
    </row>
    <row r="24" spans="1:3" ht="27.6">
      <c r="A24" s="25" t="s">
        <v>27</v>
      </c>
      <c r="B24" s="6" t="s">
        <v>28</v>
      </c>
      <c r="C24" s="21"/>
    </row>
    <row r="25" spans="1:3" s="10" customFormat="1" ht="16.5" customHeight="1">
      <c r="A25" s="25"/>
      <c r="B25" s="6" t="s">
        <v>29</v>
      </c>
      <c r="C25" s="22">
        <v>5566.47</v>
      </c>
    </row>
    <row r="26" spans="1:3" s="10" customFormat="1" ht="15.75" customHeight="1">
      <c r="A26" s="25"/>
      <c r="B26" s="6" t="s">
        <v>30</v>
      </c>
      <c r="C26" s="22">
        <v>4058.24</v>
      </c>
    </row>
    <row r="27" spans="1:3" s="10" customFormat="1" ht="15" customHeight="1">
      <c r="A27" s="25"/>
      <c r="B27" s="6" t="s">
        <v>31</v>
      </c>
      <c r="C27" s="22">
        <v>2148.8000000000002</v>
      </c>
    </row>
    <row r="28" spans="1:3" s="10" customFormat="1" ht="12.75" customHeight="1">
      <c r="A28" s="25"/>
      <c r="B28" s="6" t="s">
        <v>32</v>
      </c>
      <c r="C28" s="22">
        <v>149.60000000000002</v>
      </c>
    </row>
    <row r="29" spans="1:3" s="10" customFormat="1" ht="13.5" customHeight="1">
      <c r="A29" s="25"/>
      <c r="B29" s="6" t="s">
        <v>33</v>
      </c>
      <c r="C29" s="22">
        <v>3101.1200000000003</v>
      </c>
    </row>
    <row r="30" spans="1:3">
      <c r="A30" s="25"/>
      <c r="B30" s="7" t="s">
        <v>34</v>
      </c>
      <c r="C30" s="33">
        <v>15024.23</v>
      </c>
    </row>
    <row r="31" spans="1:3">
      <c r="A31" s="25"/>
      <c r="B31" s="7" t="s">
        <v>35</v>
      </c>
      <c r="C31" s="21"/>
    </row>
    <row r="32" spans="1:3">
      <c r="A32" s="25" t="s">
        <v>36</v>
      </c>
      <c r="B32" s="6" t="s">
        <v>37</v>
      </c>
      <c r="C32" s="21">
        <v>2034.8999999999999</v>
      </c>
    </row>
    <row r="33" spans="1:3">
      <c r="A33" s="25" t="s">
        <v>38</v>
      </c>
      <c r="B33" s="6" t="s">
        <v>39</v>
      </c>
      <c r="C33" s="21">
        <v>2034.8999999999999</v>
      </c>
    </row>
    <row r="34" spans="1:3">
      <c r="A34" s="25" t="s">
        <v>40</v>
      </c>
      <c r="B34" s="6" t="s">
        <v>41</v>
      </c>
      <c r="C34" s="21">
        <v>5130.09</v>
      </c>
    </row>
    <row r="35" spans="1:3" ht="33.75" customHeight="1">
      <c r="A35" s="25" t="s">
        <v>42</v>
      </c>
      <c r="B35" s="6" t="s">
        <v>43</v>
      </c>
      <c r="C35" s="21">
        <v>2034.8999999999999</v>
      </c>
    </row>
    <row r="36" spans="1:3">
      <c r="A36" s="25" t="s">
        <v>44</v>
      </c>
      <c r="B36" s="6" t="s">
        <v>45</v>
      </c>
      <c r="C36" s="21">
        <v>0</v>
      </c>
    </row>
    <row r="37" spans="1:3">
      <c r="A37" s="25" t="s">
        <v>46</v>
      </c>
      <c r="B37" s="6" t="s">
        <v>47</v>
      </c>
      <c r="C37" s="21">
        <v>0</v>
      </c>
    </row>
    <row r="38" spans="1:3">
      <c r="A38" s="25"/>
      <c r="B38" s="7" t="s">
        <v>48</v>
      </c>
      <c r="C38" s="33">
        <v>11234.789999999999</v>
      </c>
    </row>
    <row r="39" spans="1:3">
      <c r="A39" s="25"/>
      <c r="B39" s="7" t="s">
        <v>49</v>
      </c>
      <c r="C39" s="21"/>
    </row>
    <row r="40" spans="1:3" ht="29.25" customHeight="1">
      <c r="A40" s="25" t="s">
        <v>50</v>
      </c>
      <c r="B40" s="6" t="s">
        <v>51</v>
      </c>
      <c r="C40" s="21">
        <v>5719.1400000000021</v>
      </c>
    </row>
    <row r="41" spans="1:3">
      <c r="A41" s="25" t="s">
        <v>52</v>
      </c>
      <c r="B41" s="6" t="s">
        <v>53</v>
      </c>
      <c r="C41" s="21">
        <v>1606.5</v>
      </c>
    </row>
    <row r="42" spans="1:3">
      <c r="A42" s="25"/>
      <c r="B42" s="7" t="s">
        <v>54</v>
      </c>
      <c r="C42" s="33">
        <v>7325.6400000000021</v>
      </c>
    </row>
    <row r="43" spans="1:3">
      <c r="A43" s="25"/>
      <c r="B43" s="7" t="s">
        <v>55</v>
      </c>
      <c r="C43" s="21">
        <v>0</v>
      </c>
    </row>
    <row r="44" spans="1:3" ht="29.4" customHeight="1">
      <c r="A44" s="25" t="s">
        <v>90</v>
      </c>
      <c r="B44" s="12" t="s">
        <v>56</v>
      </c>
      <c r="C44" s="21">
        <v>3072</v>
      </c>
    </row>
    <row r="45" spans="1:3">
      <c r="A45" s="25"/>
      <c r="B45" s="7" t="s">
        <v>57</v>
      </c>
      <c r="C45" s="33">
        <v>3072</v>
      </c>
    </row>
    <row r="46" spans="1:3">
      <c r="A46" s="25"/>
      <c r="B46" s="7" t="s">
        <v>58</v>
      </c>
      <c r="C46" s="21"/>
    </row>
    <row r="47" spans="1:3" ht="27.6">
      <c r="A47" s="25" t="s">
        <v>91</v>
      </c>
      <c r="B47" s="7" t="s">
        <v>60</v>
      </c>
      <c r="C47" s="21"/>
    </row>
    <row r="48" spans="1:3">
      <c r="A48" s="26"/>
      <c r="B48" s="13" t="s">
        <v>61</v>
      </c>
      <c r="C48" s="21"/>
    </row>
    <row r="49" spans="1:3">
      <c r="A49" s="26" t="s">
        <v>62</v>
      </c>
      <c r="B49" s="8" t="s">
        <v>63</v>
      </c>
      <c r="C49" s="21">
        <v>832.91</v>
      </c>
    </row>
    <row r="50" spans="1:3" ht="27.6">
      <c r="A50" s="25" t="s">
        <v>59</v>
      </c>
      <c r="B50" s="7" t="s">
        <v>64</v>
      </c>
      <c r="C50" s="21">
        <v>0</v>
      </c>
    </row>
    <row r="51" spans="1:3">
      <c r="A51" s="25"/>
      <c r="B51" s="9" t="s">
        <v>65</v>
      </c>
      <c r="C51" s="21">
        <v>110.84</v>
      </c>
    </row>
    <row r="52" spans="1:3">
      <c r="A52" s="25"/>
      <c r="B52" s="9" t="s">
        <v>66</v>
      </c>
      <c r="C52" s="21">
        <v>554.20000000000005</v>
      </c>
    </row>
    <row r="53" spans="1:3" ht="27.6">
      <c r="A53" s="26"/>
      <c r="B53" s="6" t="s">
        <v>67</v>
      </c>
      <c r="C53" s="21">
        <v>757.92</v>
      </c>
    </row>
    <row r="54" spans="1:3">
      <c r="A54" s="26"/>
      <c r="B54" s="9" t="s">
        <v>68</v>
      </c>
      <c r="C54" s="21">
        <v>513.36</v>
      </c>
    </row>
    <row r="55" spans="1:3">
      <c r="A55" s="26"/>
      <c r="B55" s="9" t="s">
        <v>69</v>
      </c>
      <c r="C55" s="21">
        <v>684.48</v>
      </c>
    </row>
    <row r="56" spans="1:3">
      <c r="A56" s="25"/>
      <c r="B56" s="6" t="s">
        <v>70</v>
      </c>
      <c r="C56" s="21">
        <v>3637.74</v>
      </c>
    </row>
    <row r="57" spans="1:3" ht="16.5" customHeight="1">
      <c r="A57" s="25"/>
      <c r="B57" s="7" t="s">
        <v>71</v>
      </c>
      <c r="C57" s="21">
        <v>12631.52</v>
      </c>
    </row>
    <row r="58" spans="1:3" ht="27.6">
      <c r="A58" s="25" t="s">
        <v>62</v>
      </c>
      <c r="B58" s="14" t="s">
        <v>72</v>
      </c>
      <c r="C58" s="21">
        <v>0</v>
      </c>
    </row>
    <row r="59" spans="1:3" ht="26.4" customHeight="1">
      <c r="A59" s="25" t="s">
        <v>73</v>
      </c>
      <c r="B59" s="14" t="s">
        <v>74</v>
      </c>
      <c r="C59" s="21">
        <v>0</v>
      </c>
    </row>
    <row r="60" spans="1:3" ht="16.5" customHeight="1">
      <c r="A60" s="25" t="s">
        <v>75</v>
      </c>
      <c r="B60" s="14" t="s">
        <v>76</v>
      </c>
      <c r="C60" s="21">
        <v>0</v>
      </c>
    </row>
    <row r="61" spans="1:3">
      <c r="A61" s="25" t="s">
        <v>77</v>
      </c>
      <c r="B61" s="14" t="s">
        <v>78</v>
      </c>
      <c r="C61" s="21">
        <v>0</v>
      </c>
    </row>
    <row r="62" spans="1:3">
      <c r="A62" s="25"/>
      <c r="B62" s="7" t="s">
        <v>79</v>
      </c>
      <c r="C62" s="33">
        <v>19722.97</v>
      </c>
    </row>
    <row r="63" spans="1:3">
      <c r="A63" s="34"/>
      <c r="B63" s="7" t="s">
        <v>92</v>
      </c>
      <c r="C63" s="33">
        <v>16065</v>
      </c>
    </row>
    <row r="64" spans="1:3">
      <c r="A64" s="24"/>
      <c r="B64" s="13" t="s">
        <v>80</v>
      </c>
      <c r="C64" s="33">
        <v>125395.65700000001</v>
      </c>
    </row>
    <row r="65" spans="1:3" s="19" customFormat="1">
      <c r="A65" s="27"/>
      <c r="B65" s="17" t="s">
        <v>84</v>
      </c>
      <c r="C65" s="18">
        <v>114447.12</v>
      </c>
    </row>
    <row r="66" spans="1:3" s="5" customFormat="1">
      <c r="A66" s="28"/>
      <c r="B66" s="17" t="s">
        <v>85</v>
      </c>
      <c r="C66" s="18">
        <v>108081.62</v>
      </c>
    </row>
    <row r="67" spans="1:3" s="5" customFormat="1">
      <c r="A67" s="29"/>
      <c r="B67" s="17" t="s">
        <v>87</v>
      </c>
      <c r="C67" s="20">
        <f>C66-C64</f>
        <v>-17314.037000000011</v>
      </c>
    </row>
    <row r="68" spans="1:3" s="5" customFormat="1">
      <c r="A68" s="29"/>
      <c r="B68" s="17" t="s">
        <v>86</v>
      </c>
      <c r="C68" s="20">
        <f>C5+C67</f>
        <v>1463.3129999999874</v>
      </c>
    </row>
    <row r="69" spans="1:3" s="11" customFormat="1">
      <c r="A69" s="30"/>
    </row>
    <row r="70" spans="1:3">
      <c r="A70" s="23"/>
      <c r="B70" s="15"/>
      <c r="C70" s="5"/>
    </row>
    <row r="71" spans="1:3">
      <c r="A71" s="23"/>
      <c r="B71" s="15"/>
      <c r="C71" s="5"/>
    </row>
    <row r="72" spans="1:3">
      <c r="A72" s="23"/>
      <c r="B72" s="15"/>
      <c r="C72" s="5"/>
    </row>
    <row r="73" spans="1:3">
      <c r="C73" s="5"/>
    </row>
    <row r="74" spans="1:3">
      <c r="B74" s="16"/>
      <c r="C74" s="5"/>
    </row>
    <row r="75" spans="1:3">
      <c r="C75" s="5"/>
    </row>
    <row r="76" spans="1:3">
      <c r="B76" s="16"/>
      <c r="C76" s="5"/>
    </row>
    <row r="77" spans="1:3">
      <c r="C77" s="5"/>
    </row>
    <row r="78" spans="1:3">
      <c r="B78" s="16"/>
      <c r="C78" s="5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2020-01-28T01:43:39Z</dcterms:created>
  <dcterms:modified xsi:type="dcterms:W3CDTF">2020-03-17T03:12:38Z</dcterms:modified>
</cp:coreProperties>
</file>