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5" i="1"/>
  <c r="C74"/>
</calcChain>
</file>

<file path=xl/sharedStrings.xml><?xml version="1.0" encoding="utf-8"?>
<sst xmlns="http://schemas.openxmlformats.org/spreadsheetml/2006/main" count="107" uniqueCount="106">
  <si>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</si>
  <si>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</si>
  <si>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</si>
  <si>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</si>
  <si>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</si>
  <si>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</si>
  <si>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</si>
  <si>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</si>
  <si>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</si>
  <si>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</si>
  <si>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</si>
  <si>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</si>
  <si>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</si>
  <si>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</si>
  <si>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</si>
  <si>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</si>
  <si>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</si>
  <si>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</si>
  <si>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</si>
  <si>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</si>
  <si>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</si>
  <si>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</si>
  <si>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</si>
  <si>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</si>
  <si>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</si>
  <si>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</si>
  <si>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</si>
  <si>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</si>
  <si>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</si>
  <si>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</si>
  <si>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</si>
  <si>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</si>
  <si>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</si>
  <si>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</si>
  <si>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</si>
  <si>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</si>
  <si>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</si>
  <si>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</si>
  <si>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</si>
  <si>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</si>
  <si>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</si>
  <si>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</si>
  <si>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</si>
  <si>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</si>
  <si>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</si>
  <si>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</si>
  <si>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</si>
  <si>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</si>
  <si>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</si>
  <si>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</si>
  <si>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</si>
  <si>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</si>
  <si>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</si>
  <si>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</si>
  <si>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</si>
  <si>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</si>
  <si>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</si>
  <si>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</si>
  <si>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</si>
  <si>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</si>
  <si>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</si>
  <si>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9.1</t>
  </si>
  <si>
    <t>Текущий ремонт электрооборудования (непредвиденные работы)</t>
  </si>
  <si>
    <t>проведение текущего ремонта (нетканное полотно)</t>
  </si>
  <si>
    <t>смена энергосберегающего патрона 2п1эт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</si>
  <si>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</si>
  <si>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</si>
  <si>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стояка, выпуска, канализ.колодца, коллектора-  стояк</t>
  </si>
  <si>
    <t>смена крана шарового Agualink муфт/муфт Ду 15 мм кв.1</t>
  </si>
  <si>
    <t>устранение засора домовой канализации</t>
  </si>
  <si>
    <t xml:space="preserve"> 9.3</t>
  </si>
  <si>
    <t>Текущий ремонт конструктивных элементов (непредвиденные работы)</t>
  </si>
  <si>
    <t>прочистка канализационного стояка на кровле</t>
  </si>
  <si>
    <t>очистка козырьков от снега</t>
  </si>
  <si>
    <t>очистка козырька от мусора</t>
  </si>
  <si>
    <t xml:space="preserve">утепление продухов Изовером </t>
  </si>
  <si>
    <t>по управлению и обслуживанию</t>
  </si>
  <si>
    <t>МКД по ул.Юбилейная 19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</si>
  <si>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</si>
  <si>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</si>
  <si>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</si>
  <si>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</si>
  <si>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1.5</t>
  </si>
  <si>
    <t xml:space="preserve"> 3.2</t>
  </si>
  <si>
    <t xml:space="preserve"> 8.3</t>
  </si>
  <si>
    <t xml:space="preserve"> 8.4</t>
  </si>
  <si>
    <t xml:space="preserve"> 8.5</t>
  </si>
  <si>
    <t>10. Управление многоквартирным домом</t>
  </si>
  <si>
    <t>Итого по п.1:</t>
  </si>
  <si>
    <t>Итого по п.2:</t>
  </si>
  <si>
    <t>Итого по п.3:</t>
  </si>
  <si>
    <t>3. Подготовка многоквартирного дома к сезонной эксплуатации</t>
  </si>
  <si>
    <t>1. Содержание помещений общего пользования</t>
  </si>
  <si>
    <t>4. Проведение технических осмотров и мелкий ремонт</t>
  </si>
  <si>
    <t>Итого по п.4:</t>
  </si>
  <si>
    <t>5. Аварийное обслуживание</t>
  </si>
  <si>
    <t>6. Дератизация</t>
  </si>
  <si>
    <t>7. Дезинсекция</t>
  </si>
  <si>
    <t>8. Поверка и обслуживание коллективных приборов учета</t>
  </si>
  <si>
    <t>9. Текущий ремонт</t>
  </si>
  <si>
    <t>Итого по п.5:</t>
  </si>
  <si>
    <t>Итого по п.8:</t>
  </si>
  <si>
    <t>Итого по п.9:</t>
  </si>
  <si>
    <t xml:space="preserve">Итого сумма затрат </t>
  </si>
  <si>
    <t xml:space="preserve">Отчет за 2019г. 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</si>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</sst>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2" fontId="2" fillId="0" borderId="1" xfId="1" applyNumberFormat="1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2" fillId="0" borderId="1" xfId="1" applyFont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8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5"/>
  <sheetViews>
    <sheetView tabSelected="1" topLeftCell="A58" workbookViewId="0">
      <selection activeCell="B5" sqref="B5"/>
    </sheetView>
  </sheetViews>
  <sheetFormatPr defaultColWidth="9.109375" defaultRowHeight="13.8"/>
  <cols>
    <col min="1" max="1" width="7.6640625" style="19" customWidth="1"/>
    <col min="2" max="2" width="70.33203125" style="1" customWidth="1"/>
    <col min="3" max="3" width="16" style="1" customWidth="1"/>
    <col min="4" max="196" width="9.109375" style="1" customWidth="1"/>
    <col min="197" max="197" width="4" style="1" customWidth="1"/>
    <col min="198" max="198" width="49.5546875" style="1" customWidth="1"/>
    <col min="199" max="199" width="8.44140625" style="1" customWidth="1"/>
    <col min="200" max="200" width="7.33203125" style="1" customWidth="1"/>
    <col min="201" max="201" width="8.109375" style="1" customWidth="1"/>
    <col min="202" max="202" width="6.88671875" style="1" customWidth="1"/>
    <col min="203" max="203" width="8.5546875" style="1" customWidth="1"/>
    <col min="204" max="204" width="9.5546875" style="1" customWidth="1"/>
    <col min="205" max="205" width="9.6640625" style="1" customWidth="1"/>
    <col min="206" max="206" width="7.6640625" style="1" customWidth="1"/>
    <col min="207" max="207" width="7.88671875" style="1" customWidth="1"/>
    <col min="208" max="208" width="9.33203125" style="1" customWidth="1"/>
    <col min="209" max="211" width="7.6640625" style="1" customWidth="1"/>
    <col min="212" max="212" width="9.44140625" style="1" customWidth="1"/>
    <col min="213" max="215" width="7.6640625" style="1" customWidth="1"/>
    <col min="216" max="216" width="10" style="1" customWidth="1"/>
    <col min="217" max="222" width="9.109375" style="1" customWidth="1"/>
    <col min="223" max="223" width="9.44140625" style="1" customWidth="1"/>
    <col min="224" max="252" width="9.109375" style="1" customWidth="1"/>
    <col min="253" max="253" width="12.5546875" style="1" customWidth="1"/>
    <col min="254" max="16384" width="9.109375" style="1"/>
  </cols>
  <sheetData>
    <row r="1" spans="1:3">
      <c r="A1" s="21" t="s">
        <v>104</v>
      </c>
      <c r="B1" s="21"/>
      <c r="C1" s="8"/>
    </row>
    <row r="2" spans="1:3">
      <c r="A2" s="21" t="s">
        <v>76</v>
      </c>
      <c r="B2" s="21"/>
      <c r="C2" s="8"/>
    </row>
    <row r="3" spans="1:3">
      <c r="A3" s="21" t="s">
        <v>77</v>
      </c>
      <c r="B3" s="21"/>
      <c r="C3" s="8"/>
    </row>
    <row r="4" spans="1:3">
      <c r="A4" s="7"/>
      <c r="B4" s="7"/>
      <c r="C4" s="8"/>
    </row>
    <row r="5" spans="1:3" s="2" customFormat="1">
      <c r="A5" s="11"/>
      <c r="B5" s="20" t="s">
        <v>105</v>
      </c>
      <c r="C5" s="10">
        <v>-34692.32</v>
      </c>
    </row>
    <row r="6" spans="1:3">
      <c r="A6" s="15"/>
      <c r="B6" s="20" t="s">
        <v>92</v>
      </c>
      <c r="C6" s="4"/>
    </row>
    <row r="7" spans="1:3">
      <c r="A7" s="11" t="s">
        <v>0</v>
      </c>
      <c r="B7" s="4" t="s">
        <v>1</v>
      </c>
      <c r="C7" s="4"/>
    </row>
    <row r="8" spans="1:3">
      <c r="A8" s="11"/>
      <c r="B8" s="4" t="s">
        <v>2</v>
      </c>
      <c r="C8" s="9">
        <v>13472.599999999997</v>
      </c>
    </row>
    <row r="9" spans="1:3">
      <c r="A9" s="16" t="s">
        <v>3</v>
      </c>
      <c r="B9" s="4" t="s">
        <v>4</v>
      </c>
      <c r="C9" s="9">
        <v>0</v>
      </c>
    </row>
    <row r="10" spans="1:3">
      <c r="A10" s="11"/>
      <c r="B10" s="4" t="s">
        <v>2</v>
      </c>
      <c r="C10" s="9">
        <v>9329.7599999999966</v>
      </c>
    </row>
    <row r="11" spans="1:3" ht="41.4">
      <c r="A11" s="11" t="s">
        <v>5</v>
      </c>
      <c r="B11" s="4" t="s">
        <v>6</v>
      </c>
      <c r="C11" s="9">
        <v>883.26</v>
      </c>
    </row>
    <row r="12" spans="1:3">
      <c r="A12" s="11" t="s">
        <v>7</v>
      </c>
      <c r="B12" s="4" t="s">
        <v>8</v>
      </c>
      <c r="C12" s="9">
        <v>89.142999999999986</v>
      </c>
    </row>
    <row r="13" spans="1:3">
      <c r="A13" s="11" t="s">
        <v>82</v>
      </c>
      <c r="B13" s="4" t="s">
        <v>9</v>
      </c>
      <c r="C13" s="9">
        <v>954.30000000000007</v>
      </c>
    </row>
    <row r="14" spans="1:3">
      <c r="A14" s="11"/>
      <c r="B14" s="15" t="s">
        <v>88</v>
      </c>
      <c r="C14" s="10">
        <v>24729.063000000002</v>
      </c>
    </row>
    <row r="15" spans="1:3" ht="27.6">
      <c r="A15" s="11" t="s">
        <v>10</v>
      </c>
      <c r="B15" s="20" t="s">
        <v>11</v>
      </c>
      <c r="C15" s="9"/>
    </row>
    <row r="16" spans="1:3">
      <c r="A16" s="11" t="s">
        <v>12</v>
      </c>
      <c r="B16" s="4" t="s">
        <v>13</v>
      </c>
      <c r="C16" s="9">
        <v>2797.393</v>
      </c>
    </row>
    <row r="17" spans="1:3">
      <c r="A17" s="11" t="s">
        <v>14</v>
      </c>
      <c r="B17" s="4" t="s">
        <v>15</v>
      </c>
      <c r="C17" s="9">
        <v>3970.3039999999992</v>
      </c>
    </row>
    <row r="18" spans="1:3">
      <c r="A18" s="11" t="s">
        <v>16</v>
      </c>
      <c r="B18" s="4" t="s">
        <v>17</v>
      </c>
      <c r="C18" s="9">
        <v>666.36000000000013</v>
      </c>
    </row>
    <row r="19" spans="1:3">
      <c r="A19" s="11" t="s">
        <v>18</v>
      </c>
      <c r="B19" s="4" t="s">
        <v>19</v>
      </c>
      <c r="C19" s="9">
        <v>756.72000000000014</v>
      </c>
    </row>
    <row r="20" spans="1:3">
      <c r="A20" s="11" t="s">
        <v>20</v>
      </c>
      <c r="B20" s="4" t="s">
        <v>21</v>
      </c>
      <c r="C20" s="9">
        <v>9012.0750000000007</v>
      </c>
    </row>
    <row r="21" spans="1:3">
      <c r="A21" s="11" t="s">
        <v>22</v>
      </c>
      <c r="B21" s="4" t="s">
        <v>23</v>
      </c>
      <c r="C21" s="9">
        <v>3435.2570000000005</v>
      </c>
    </row>
    <row r="22" spans="1:3">
      <c r="A22" s="11" t="s">
        <v>24</v>
      </c>
      <c r="B22" s="4" t="s">
        <v>25</v>
      </c>
      <c r="C22" s="9">
        <v>700</v>
      </c>
    </row>
    <row r="23" spans="1:3" ht="27.6">
      <c r="A23" s="11" t="s">
        <v>26</v>
      </c>
      <c r="B23" s="4" t="s">
        <v>27</v>
      </c>
      <c r="C23" s="9">
        <v>466.66199999999998</v>
      </c>
    </row>
    <row r="24" spans="1:3" ht="41.4">
      <c r="A24" s="11" t="s">
        <v>28</v>
      </c>
      <c r="B24" s="4" t="s">
        <v>29</v>
      </c>
      <c r="C24" s="9">
        <v>3260.2080000000001</v>
      </c>
    </row>
    <row r="25" spans="1:3">
      <c r="A25" s="11" t="s">
        <v>30</v>
      </c>
      <c r="B25" s="4" t="s">
        <v>31</v>
      </c>
      <c r="C25" s="9">
        <v>1093.3240000000001</v>
      </c>
    </row>
    <row r="26" spans="1:3">
      <c r="A26" s="11"/>
      <c r="B26" s="15" t="s">
        <v>89</v>
      </c>
      <c r="C26" s="10">
        <v>26158.303000000004</v>
      </c>
    </row>
    <row r="27" spans="1:3" ht="16.2" customHeight="1">
      <c r="A27" s="11"/>
      <c r="B27" s="20" t="s">
        <v>91</v>
      </c>
      <c r="C27" s="9"/>
    </row>
    <row r="28" spans="1:3" ht="27.6">
      <c r="A28" s="11" t="s">
        <v>32</v>
      </c>
      <c r="B28" s="4" t="s">
        <v>33</v>
      </c>
      <c r="C28" s="9"/>
    </row>
    <row r="29" spans="1:3">
      <c r="A29" s="11"/>
      <c r="B29" s="4" t="s">
        <v>34</v>
      </c>
      <c r="C29" s="9">
        <v>7627.62</v>
      </c>
    </row>
    <row r="30" spans="1:3">
      <c r="A30" s="11"/>
      <c r="B30" s="4" t="s">
        <v>35</v>
      </c>
      <c r="C30" s="9">
        <v>5818.8</v>
      </c>
    </row>
    <row r="31" spans="1:3">
      <c r="A31" s="11"/>
      <c r="B31" s="4" t="s">
        <v>36</v>
      </c>
      <c r="C31" s="9">
        <v>3081</v>
      </c>
    </row>
    <row r="32" spans="1:3">
      <c r="A32" s="11"/>
      <c r="B32" s="4" t="s">
        <v>37</v>
      </c>
      <c r="C32" s="9">
        <v>214.50000000000003</v>
      </c>
    </row>
    <row r="33" spans="1:3">
      <c r="A33" s="11"/>
      <c r="B33" s="4" t="s">
        <v>38</v>
      </c>
      <c r="C33" s="9">
        <v>4792.6400000000003</v>
      </c>
    </row>
    <row r="34" spans="1:3">
      <c r="A34" s="11" t="s">
        <v>83</v>
      </c>
      <c r="B34" s="4" t="s">
        <v>39</v>
      </c>
      <c r="C34" s="9">
        <v>241.68</v>
      </c>
    </row>
    <row r="35" spans="1:3">
      <c r="A35" s="11"/>
      <c r="B35" s="15" t="s">
        <v>90</v>
      </c>
      <c r="C35" s="10">
        <v>21776.239999999998</v>
      </c>
    </row>
    <row r="36" spans="1:3">
      <c r="A36" s="11"/>
      <c r="B36" s="20" t="s">
        <v>93</v>
      </c>
      <c r="C36" s="9"/>
    </row>
    <row r="37" spans="1:3">
      <c r="A37" s="11" t="s">
        <v>40</v>
      </c>
      <c r="B37" s="4" t="s">
        <v>41</v>
      </c>
      <c r="C37" s="9">
        <v>3267.24</v>
      </c>
    </row>
    <row r="38" spans="1:3">
      <c r="A38" s="11" t="s">
        <v>42</v>
      </c>
      <c r="B38" s="4" t="s">
        <v>43</v>
      </c>
      <c r="C38" s="9">
        <v>2178.16</v>
      </c>
    </row>
    <row r="39" spans="1:3">
      <c r="A39" s="11" t="s">
        <v>44</v>
      </c>
      <c r="B39" s="4" t="s">
        <v>45</v>
      </c>
      <c r="C39" s="9">
        <v>5491.2560000000003</v>
      </c>
    </row>
    <row r="40" spans="1:3" ht="27.6">
      <c r="A40" s="11" t="s">
        <v>46</v>
      </c>
      <c r="B40" s="4" t="s">
        <v>47</v>
      </c>
      <c r="C40" s="9">
        <v>2178.16</v>
      </c>
    </row>
    <row r="41" spans="1:3">
      <c r="A41" s="11" t="s">
        <v>48</v>
      </c>
      <c r="B41" s="4" t="s">
        <v>49</v>
      </c>
      <c r="C41" s="9">
        <v>1344.08</v>
      </c>
    </row>
    <row r="42" spans="1:3">
      <c r="A42" s="11"/>
      <c r="B42" s="15" t="s">
        <v>94</v>
      </c>
      <c r="C42" s="10">
        <v>14458.896000000001</v>
      </c>
    </row>
    <row r="43" spans="1:3">
      <c r="A43" s="11"/>
      <c r="B43" s="20" t="s">
        <v>95</v>
      </c>
      <c r="C43" s="9"/>
    </row>
    <row r="44" spans="1:3" ht="27.6">
      <c r="A44" s="11" t="s">
        <v>50</v>
      </c>
      <c r="B44" s="4" t="s">
        <v>51</v>
      </c>
      <c r="C44" s="9">
        <v>6121.7760000000007</v>
      </c>
    </row>
    <row r="45" spans="1:3">
      <c r="A45" s="11" t="s">
        <v>52</v>
      </c>
      <c r="B45" s="4" t="s">
        <v>53</v>
      </c>
      <c r="C45" s="9">
        <v>1719.5999999999997</v>
      </c>
    </row>
    <row r="46" spans="1:3">
      <c r="A46" s="11"/>
      <c r="B46" s="15" t="s">
        <v>100</v>
      </c>
      <c r="C46" s="10">
        <v>7841.3760000000029</v>
      </c>
    </row>
    <row r="47" spans="1:3">
      <c r="A47" s="11"/>
      <c r="B47" s="20" t="s">
        <v>96</v>
      </c>
      <c r="C47" s="10">
        <v>1164.2819999999999</v>
      </c>
    </row>
    <row r="48" spans="1:3">
      <c r="A48" s="11"/>
      <c r="B48" s="20" t="s">
        <v>97</v>
      </c>
      <c r="C48" s="10">
        <v>939.596</v>
      </c>
    </row>
    <row r="49" spans="1:3">
      <c r="A49" s="11"/>
      <c r="B49" s="20" t="s">
        <v>98</v>
      </c>
      <c r="C49" s="9"/>
    </row>
    <row r="50" spans="1:3">
      <c r="A50" s="11" t="s">
        <v>54</v>
      </c>
      <c r="B50" s="4" t="s">
        <v>55</v>
      </c>
      <c r="C50" s="9">
        <v>3156</v>
      </c>
    </row>
    <row r="51" spans="1:3">
      <c r="A51" s="11" t="s">
        <v>56</v>
      </c>
      <c r="B51" s="4" t="s">
        <v>57</v>
      </c>
      <c r="C51" s="9">
        <v>3156</v>
      </c>
    </row>
    <row r="52" spans="1:3" ht="27.6">
      <c r="A52" s="11" t="s">
        <v>84</v>
      </c>
      <c r="B52" s="4" t="s">
        <v>58</v>
      </c>
      <c r="C52" s="9">
        <v>3072</v>
      </c>
    </row>
    <row r="53" spans="1:3" ht="27.6">
      <c r="A53" s="11" t="s">
        <v>85</v>
      </c>
      <c r="B53" s="4" t="s">
        <v>59</v>
      </c>
      <c r="C53" s="9">
        <v>3072</v>
      </c>
    </row>
    <row r="54" spans="1:3" ht="27.6">
      <c r="A54" s="11" t="s">
        <v>86</v>
      </c>
      <c r="B54" s="4" t="s">
        <v>60</v>
      </c>
      <c r="C54" s="9">
        <v>3072</v>
      </c>
    </row>
    <row r="55" spans="1:3">
      <c r="A55" s="11"/>
      <c r="B55" s="15" t="s">
        <v>101</v>
      </c>
      <c r="C55" s="10">
        <v>15528</v>
      </c>
    </row>
    <row r="56" spans="1:3">
      <c r="A56" s="11"/>
      <c r="B56" s="20" t="s">
        <v>99</v>
      </c>
      <c r="C56" s="9"/>
    </row>
    <row r="57" spans="1:3" ht="15.6" customHeight="1">
      <c r="A57" s="11" t="s">
        <v>61</v>
      </c>
      <c r="B57" s="3" t="s">
        <v>62</v>
      </c>
      <c r="C57" s="9"/>
    </row>
    <row r="58" spans="1:3">
      <c r="A58" s="11"/>
      <c r="B58" s="4" t="s">
        <v>63</v>
      </c>
      <c r="C58" s="9">
        <v>8.4269999999999996</v>
      </c>
    </row>
    <row r="59" spans="1:3">
      <c r="A59" s="11"/>
      <c r="B59" s="4" t="s">
        <v>64</v>
      </c>
      <c r="C59" s="9">
        <v>370.31</v>
      </c>
    </row>
    <row r="60" spans="1:3" ht="27.6">
      <c r="A60" s="11" t="s">
        <v>65</v>
      </c>
      <c r="B60" s="3" t="s">
        <v>66</v>
      </c>
      <c r="C60" s="9"/>
    </row>
    <row r="61" spans="1:3" ht="15" customHeight="1">
      <c r="A61" s="17"/>
      <c r="B61" s="4" t="s">
        <v>67</v>
      </c>
      <c r="C61" s="9"/>
    </row>
    <row r="62" spans="1:3">
      <c r="A62" s="15"/>
      <c r="B62" s="12" t="s">
        <v>68</v>
      </c>
      <c r="C62" s="9">
        <v>918.01</v>
      </c>
    </row>
    <row r="63" spans="1:3">
      <c r="A63" s="11"/>
      <c r="B63" s="4" t="s">
        <v>69</v>
      </c>
      <c r="C63" s="9">
        <v>0</v>
      </c>
    </row>
    <row r="64" spans="1:3" ht="27.6">
      <c r="A64" s="11" t="s">
        <v>70</v>
      </c>
      <c r="B64" s="3" t="s">
        <v>71</v>
      </c>
      <c r="C64" s="9"/>
    </row>
    <row r="65" spans="1:3">
      <c r="A65" s="15"/>
      <c r="B65" s="4" t="s">
        <v>72</v>
      </c>
      <c r="C65" s="9">
        <v>1828.8</v>
      </c>
    </row>
    <row r="66" spans="1:3">
      <c r="A66" s="15"/>
      <c r="B66" s="12" t="s">
        <v>73</v>
      </c>
      <c r="C66" s="9">
        <v>249.39000000000001</v>
      </c>
    </row>
    <row r="67" spans="1:3">
      <c r="A67" s="11"/>
      <c r="B67" s="4" t="s">
        <v>74</v>
      </c>
      <c r="C67" s="9">
        <v>249.39000000000001</v>
      </c>
    </row>
    <row r="68" spans="1:3">
      <c r="A68" s="11"/>
      <c r="B68" s="4" t="s">
        <v>75</v>
      </c>
      <c r="C68" s="9">
        <v>303.488</v>
      </c>
    </row>
    <row r="69" spans="1:3">
      <c r="A69" s="11"/>
      <c r="B69" s="15" t="s">
        <v>102</v>
      </c>
      <c r="C69" s="10">
        <v>3927.8149999999996</v>
      </c>
    </row>
    <row r="70" spans="1:3">
      <c r="A70" s="11"/>
      <c r="B70" s="20" t="s">
        <v>87</v>
      </c>
      <c r="C70" s="10">
        <v>17196</v>
      </c>
    </row>
    <row r="71" spans="1:3">
      <c r="A71" s="15"/>
      <c r="B71" s="3" t="s">
        <v>103</v>
      </c>
      <c r="C71" s="10">
        <v>133719.571</v>
      </c>
    </row>
    <row r="72" spans="1:3" s="5" customFormat="1">
      <c r="A72" s="18"/>
      <c r="B72" s="13" t="s">
        <v>78</v>
      </c>
      <c r="C72" s="14">
        <v>121747.68</v>
      </c>
    </row>
    <row r="73" spans="1:3" s="2" customFormat="1">
      <c r="A73" s="18"/>
      <c r="B73" s="13" t="s">
        <v>79</v>
      </c>
      <c r="C73" s="14">
        <v>121891.73</v>
      </c>
    </row>
    <row r="74" spans="1:3" s="2" customFormat="1">
      <c r="A74" s="18"/>
      <c r="B74" s="13" t="s">
        <v>81</v>
      </c>
      <c r="C74" s="6">
        <f>C73-C71</f>
        <v>-11827.841</v>
      </c>
    </row>
    <row r="75" spans="1:3" s="2" customFormat="1">
      <c r="A75" s="18"/>
      <c r="B75" s="13" t="s">
        <v>80</v>
      </c>
      <c r="C75" s="6">
        <f>C5+C74</f>
        <v>-46520.161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2020-03-17T02:44:54Z</cp:lastPrinted>
  <dcterms:created xsi:type="dcterms:W3CDTF">2020-01-31T02:22:48Z</dcterms:created>
  <dcterms:modified xsi:type="dcterms:W3CDTF">2020-03-17T03:15:01Z</dcterms:modified>
</cp:coreProperties>
</file>