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Чапае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1" i="1" l="1"/>
  <c r="C55" i="1"/>
  <c r="C44" i="1"/>
  <c r="C40" i="1"/>
  <c r="C33" i="1"/>
  <c r="C25" i="1"/>
  <c r="C13" i="1"/>
  <c r="C73" i="1" l="1"/>
</calcChain>
</file>

<file path=xl/sharedStrings.xml><?xml version="1.0" encoding="utf-8"?>
<sst xmlns="http://schemas.openxmlformats.org/spreadsheetml/2006/main" count="106" uniqueCount="104">
  <si>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</si>
  <si>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</si>
  <si>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</si>
  <si>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</si>
  <si>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</si>
  <si>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</si>
  <si>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</si>
  <si>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</si>
  <si>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</si>
  <si>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</si>
  <si>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</si>
  <si>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</si>
  <si>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</si>
  <si>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</si>
  <si>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</si>
  <si>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</si>
  <si>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</si>
  <si>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</si>
  <si>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</si>
  <si>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</si>
  <si>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</si>
  <si>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</si>
  <si>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</si>
  <si>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</si>
  <si>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</si>
  <si>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</si>
  <si>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</si>
  <si>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</si>
  <si>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</si>
  <si>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</si>
  <si>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</si>
  <si>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</si>
  <si>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</si>
  <si>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</si>
  <si>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</si>
  <si>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</si>
  <si>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</si>
  <si>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</si>
  <si>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</si>
  <si>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</si>
  <si>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</si>
  <si>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</si>
  <si>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</si>
  <si>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</si>
  <si>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</si>
  <si>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</si>
  <si>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</si>
  <si>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</si>
  <si>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</si>
  <si>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</si>
  <si>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</si>
  <si>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</si>
  <si>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</si>
  <si>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</si>
  <si>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</si>
  <si>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</si>
  <si>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</si>
  <si>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</si>
  <si>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</si>
  <si>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</si>
  <si>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</si>
  <si>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</si>
  <si>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</si>
  <si>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</si>
  <si>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</si>
  <si>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</si>
  <si>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</si>
  <si>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</si>
  <si>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</si>
  <si>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</si>
  <si>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</si>
  <si>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</si>
  <si>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</si>
  <si>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</si>
  <si>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</si>
  <si>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</si>
  <si>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автоматического выключателя 32А в электрощитовой</t>
  </si>
  <si>
    <t xml:space="preserve"> 9.2</t>
  </si>
  <si>
    <t>Текущий ремонт систем водоснабжения и водоотведения (непредвиденные работы)</t>
  </si>
  <si>
    <t>установка заглушкина стояке ХВС Ду 15 мм с  наруж.резьбой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</si>
  <si>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</si>
  <si>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</si>
  <si>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</si>
  <si>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закрытие продухов на герметичность для обработки подвалов мин.плитой Технониколь</t>
  </si>
  <si>
    <t>ремонт контейнера для площадки ТБО длина сварочного шва 2м, с покраской (Чапаева 2,4) СМЕТА:</t>
  </si>
  <si>
    <t>а</t>
  </si>
  <si>
    <t>устройство уголка  630*50*50-4 шт</t>
  </si>
  <si>
    <t>б</t>
  </si>
  <si>
    <t>устройство полосы метал.70*4*2</t>
  </si>
  <si>
    <t>окраска контейнера эмаль по ржавчине</t>
  </si>
  <si>
    <t>смена шарнира на входной двери</t>
  </si>
  <si>
    <t>установка пружины на входную и тамбурную двери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</si>
  <si>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</si>
  <si>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</si>
  <si>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</si>
  <si>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</si>
  <si>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</si>
  <si>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ул.Чапаева 4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</si>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</sst>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NumberFormat="1" applyFont="1" applyFill="1" applyBorder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/>
    <xf numFmtId="0" fontId="5" fillId="0" borderId="3" xfId="0" applyFont="1" applyFill="1" applyBorder="1"/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topLeftCell="A64" workbookViewId="0">
      <selection activeCell="P88" sqref="P88"/>
    </sheetView>
  </sheetViews>
  <sheetFormatPr defaultRowHeight="15" x14ac:dyDescent="0.2"/>
  <cols>
    <col min="1" max="1" width="9.140625" style="3" customWidth="1"/>
    <col min="2" max="2" width="72.42578125" style="3" customWidth="1"/>
    <col min="3" max="3" width="13.5703125" style="3" customWidth="1"/>
    <col min="4" max="201" width="9.140625" style="3"/>
    <col min="202" max="202" width="4" style="3" customWidth="1"/>
    <col min="203" max="203" width="49.5703125" style="3" customWidth="1"/>
    <col min="204" max="204" width="8.42578125" style="3" customWidth="1"/>
    <col min="205" max="205" width="7.28515625" style="3" customWidth="1"/>
    <col min="206" max="206" width="7.5703125" style="3" customWidth="1"/>
    <col min="207" max="207" width="0" style="3" hidden="1" customWidth="1"/>
    <col min="208" max="208" width="8.85546875" style="3" customWidth="1"/>
    <col min="209" max="209" width="15.85546875" style="3" customWidth="1"/>
    <col min="210" max="210" width="7.7109375" style="3" customWidth="1"/>
    <col min="211" max="211" width="10.140625" style="3" customWidth="1"/>
    <col min="212" max="212" width="7.28515625" style="3" customWidth="1"/>
    <col min="213" max="213" width="7.7109375" style="3" customWidth="1"/>
    <col min="214" max="217" width="8.42578125" style="3" customWidth="1"/>
    <col min="218" max="218" width="8.5703125" style="3" customWidth="1"/>
    <col min="219" max="219" width="9" style="3" customWidth="1"/>
    <col min="220" max="221" width="9.5703125" style="3" customWidth="1"/>
    <col min="222" max="222" width="9.28515625" style="3" customWidth="1"/>
    <col min="223" max="223" width="8.85546875" style="3" customWidth="1"/>
    <col min="224" max="224" width="8.7109375" style="3" customWidth="1"/>
    <col min="225" max="225" width="7.28515625" style="3" customWidth="1"/>
    <col min="226" max="232" width="9.140625" style="3"/>
    <col min="233" max="233" width="8.7109375" style="3" customWidth="1"/>
    <col min="234" max="457" width="9.140625" style="3"/>
    <col min="458" max="458" width="4" style="3" customWidth="1"/>
    <col min="459" max="459" width="49.5703125" style="3" customWidth="1"/>
    <col min="460" max="460" width="8.42578125" style="3" customWidth="1"/>
    <col min="461" max="461" width="7.28515625" style="3" customWidth="1"/>
    <col min="462" max="462" width="7.5703125" style="3" customWidth="1"/>
    <col min="463" max="463" width="0" style="3" hidden="1" customWidth="1"/>
    <col min="464" max="464" width="8.85546875" style="3" customWidth="1"/>
    <col min="465" max="465" width="15.85546875" style="3" customWidth="1"/>
    <col min="466" max="466" width="7.7109375" style="3" customWidth="1"/>
    <col min="467" max="467" width="10.140625" style="3" customWidth="1"/>
    <col min="468" max="468" width="7.28515625" style="3" customWidth="1"/>
    <col min="469" max="469" width="7.7109375" style="3" customWidth="1"/>
    <col min="470" max="473" width="8.42578125" style="3" customWidth="1"/>
    <col min="474" max="474" width="8.5703125" style="3" customWidth="1"/>
    <col min="475" max="475" width="9" style="3" customWidth="1"/>
    <col min="476" max="477" width="9.5703125" style="3" customWidth="1"/>
    <col min="478" max="478" width="9.28515625" style="3" customWidth="1"/>
    <col min="479" max="479" width="8.85546875" style="3" customWidth="1"/>
    <col min="480" max="480" width="8.7109375" style="3" customWidth="1"/>
    <col min="481" max="481" width="7.28515625" style="3" customWidth="1"/>
    <col min="482" max="488" width="9.140625" style="3"/>
    <col min="489" max="489" width="8.7109375" style="3" customWidth="1"/>
    <col min="490" max="713" width="9.140625" style="3"/>
    <col min="714" max="714" width="4" style="3" customWidth="1"/>
    <col min="715" max="715" width="49.5703125" style="3" customWidth="1"/>
    <col min="716" max="716" width="8.42578125" style="3" customWidth="1"/>
    <col min="717" max="717" width="7.28515625" style="3" customWidth="1"/>
    <col min="718" max="718" width="7.5703125" style="3" customWidth="1"/>
    <col min="719" max="719" width="0" style="3" hidden="1" customWidth="1"/>
    <col min="720" max="720" width="8.85546875" style="3" customWidth="1"/>
    <col min="721" max="721" width="15.85546875" style="3" customWidth="1"/>
    <col min="722" max="722" width="7.7109375" style="3" customWidth="1"/>
    <col min="723" max="723" width="10.140625" style="3" customWidth="1"/>
    <col min="724" max="724" width="7.28515625" style="3" customWidth="1"/>
    <col min="725" max="725" width="7.7109375" style="3" customWidth="1"/>
    <col min="726" max="729" width="8.42578125" style="3" customWidth="1"/>
    <col min="730" max="730" width="8.5703125" style="3" customWidth="1"/>
    <col min="731" max="731" width="9" style="3" customWidth="1"/>
    <col min="732" max="733" width="9.5703125" style="3" customWidth="1"/>
    <col min="734" max="734" width="9.28515625" style="3" customWidth="1"/>
    <col min="735" max="735" width="8.85546875" style="3" customWidth="1"/>
    <col min="736" max="736" width="8.7109375" style="3" customWidth="1"/>
    <col min="737" max="737" width="7.28515625" style="3" customWidth="1"/>
    <col min="738" max="744" width="9.140625" style="3"/>
    <col min="745" max="745" width="8.7109375" style="3" customWidth="1"/>
    <col min="746" max="969" width="9.140625" style="3"/>
    <col min="970" max="970" width="4" style="3" customWidth="1"/>
    <col min="971" max="971" width="49.5703125" style="3" customWidth="1"/>
    <col min="972" max="972" width="8.42578125" style="3" customWidth="1"/>
    <col min="973" max="973" width="7.28515625" style="3" customWidth="1"/>
    <col min="974" max="974" width="7.5703125" style="3" customWidth="1"/>
    <col min="975" max="975" width="0" style="3" hidden="1" customWidth="1"/>
    <col min="976" max="976" width="8.85546875" style="3" customWidth="1"/>
    <col min="977" max="977" width="15.85546875" style="3" customWidth="1"/>
    <col min="978" max="978" width="7.7109375" style="3" customWidth="1"/>
    <col min="979" max="979" width="10.140625" style="3" customWidth="1"/>
    <col min="980" max="980" width="7.28515625" style="3" customWidth="1"/>
    <col min="981" max="981" width="7.7109375" style="3" customWidth="1"/>
    <col min="982" max="985" width="8.42578125" style="3" customWidth="1"/>
    <col min="986" max="986" width="8.5703125" style="3" customWidth="1"/>
    <col min="987" max="987" width="9" style="3" customWidth="1"/>
    <col min="988" max="989" width="9.5703125" style="3" customWidth="1"/>
    <col min="990" max="990" width="9.28515625" style="3" customWidth="1"/>
    <col min="991" max="991" width="8.85546875" style="3" customWidth="1"/>
    <col min="992" max="992" width="8.7109375" style="3" customWidth="1"/>
    <col min="993" max="993" width="7.28515625" style="3" customWidth="1"/>
    <col min="994" max="1000" width="9.140625" style="3"/>
    <col min="1001" max="1001" width="8.7109375" style="3" customWidth="1"/>
    <col min="1002" max="1225" width="9.140625" style="3"/>
    <col min="1226" max="1226" width="4" style="3" customWidth="1"/>
    <col min="1227" max="1227" width="49.5703125" style="3" customWidth="1"/>
    <col min="1228" max="1228" width="8.42578125" style="3" customWidth="1"/>
    <col min="1229" max="1229" width="7.28515625" style="3" customWidth="1"/>
    <col min="1230" max="1230" width="7.5703125" style="3" customWidth="1"/>
    <col min="1231" max="1231" width="0" style="3" hidden="1" customWidth="1"/>
    <col min="1232" max="1232" width="8.85546875" style="3" customWidth="1"/>
    <col min="1233" max="1233" width="15.85546875" style="3" customWidth="1"/>
    <col min="1234" max="1234" width="7.7109375" style="3" customWidth="1"/>
    <col min="1235" max="1235" width="10.140625" style="3" customWidth="1"/>
    <col min="1236" max="1236" width="7.28515625" style="3" customWidth="1"/>
    <col min="1237" max="1237" width="7.7109375" style="3" customWidth="1"/>
    <col min="1238" max="1241" width="8.42578125" style="3" customWidth="1"/>
    <col min="1242" max="1242" width="8.5703125" style="3" customWidth="1"/>
    <col min="1243" max="1243" width="9" style="3" customWidth="1"/>
    <col min="1244" max="1245" width="9.5703125" style="3" customWidth="1"/>
    <col min="1246" max="1246" width="9.28515625" style="3" customWidth="1"/>
    <col min="1247" max="1247" width="8.85546875" style="3" customWidth="1"/>
    <col min="1248" max="1248" width="8.7109375" style="3" customWidth="1"/>
    <col min="1249" max="1249" width="7.28515625" style="3" customWidth="1"/>
    <col min="1250" max="1256" width="9.140625" style="3"/>
    <col min="1257" max="1257" width="8.7109375" style="3" customWidth="1"/>
    <col min="1258" max="1481" width="9.140625" style="3"/>
    <col min="1482" max="1482" width="4" style="3" customWidth="1"/>
    <col min="1483" max="1483" width="49.5703125" style="3" customWidth="1"/>
    <col min="1484" max="1484" width="8.42578125" style="3" customWidth="1"/>
    <col min="1485" max="1485" width="7.28515625" style="3" customWidth="1"/>
    <col min="1486" max="1486" width="7.5703125" style="3" customWidth="1"/>
    <col min="1487" max="1487" width="0" style="3" hidden="1" customWidth="1"/>
    <col min="1488" max="1488" width="8.85546875" style="3" customWidth="1"/>
    <col min="1489" max="1489" width="15.85546875" style="3" customWidth="1"/>
    <col min="1490" max="1490" width="7.7109375" style="3" customWidth="1"/>
    <col min="1491" max="1491" width="10.140625" style="3" customWidth="1"/>
    <col min="1492" max="1492" width="7.28515625" style="3" customWidth="1"/>
    <col min="1493" max="1493" width="7.7109375" style="3" customWidth="1"/>
    <col min="1494" max="1497" width="8.42578125" style="3" customWidth="1"/>
    <col min="1498" max="1498" width="8.5703125" style="3" customWidth="1"/>
    <col min="1499" max="1499" width="9" style="3" customWidth="1"/>
    <col min="1500" max="1501" width="9.5703125" style="3" customWidth="1"/>
    <col min="1502" max="1502" width="9.28515625" style="3" customWidth="1"/>
    <col min="1503" max="1503" width="8.85546875" style="3" customWidth="1"/>
    <col min="1504" max="1504" width="8.7109375" style="3" customWidth="1"/>
    <col min="1505" max="1505" width="7.28515625" style="3" customWidth="1"/>
    <col min="1506" max="1512" width="9.140625" style="3"/>
    <col min="1513" max="1513" width="8.7109375" style="3" customWidth="1"/>
    <col min="1514" max="1737" width="9.140625" style="3"/>
    <col min="1738" max="1738" width="4" style="3" customWidth="1"/>
    <col min="1739" max="1739" width="49.5703125" style="3" customWidth="1"/>
    <col min="1740" max="1740" width="8.42578125" style="3" customWidth="1"/>
    <col min="1741" max="1741" width="7.28515625" style="3" customWidth="1"/>
    <col min="1742" max="1742" width="7.5703125" style="3" customWidth="1"/>
    <col min="1743" max="1743" width="0" style="3" hidden="1" customWidth="1"/>
    <col min="1744" max="1744" width="8.85546875" style="3" customWidth="1"/>
    <col min="1745" max="1745" width="15.85546875" style="3" customWidth="1"/>
    <col min="1746" max="1746" width="7.7109375" style="3" customWidth="1"/>
    <col min="1747" max="1747" width="10.140625" style="3" customWidth="1"/>
    <col min="1748" max="1748" width="7.28515625" style="3" customWidth="1"/>
    <col min="1749" max="1749" width="7.7109375" style="3" customWidth="1"/>
    <col min="1750" max="1753" width="8.42578125" style="3" customWidth="1"/>
    <col min="1754" max="1754" width="8.5703125" style="3" customWidth="1"/>
    <col min="1755" max="1755" width="9" style="3" customWidth="1"/>
    <col min="1756" max="1757" width="9.5703125" style="3" customWidth="1"/>
    <col min="1758" max="1758" width="9.28515625" style="3" customWidth="1"/>
    <col min="1759" max="1759" width="8.85546875" style="3" customWidth="1"/>
    <col min="1760" max="1760" width="8.7109375" style="3" customWidth="1"/>
    <col min="1761" max="1761" width="7.28515625" style="3" customWidth="1"/>
    <col min="1762" max="1768" width="9.140625" style="3"/>
    <col min="1769" max="1769" width="8.7109375" style="3" customWidth="1"/>
    <col min="1770" max="1993" width="9.140625" style="3"/>
    <col min="1994" max="1994" width="4" style="3" customWidth="1"/>
    <col min="1995" max="1995" width="49.5703125" style="3" customWidth="1"/>
    <col min="1996" max="1996" width="8.42578125" style="3" customWidth="1"/>
    <col min="1997" max="1997" width="7.28515625" style="3" customWidth="1"/>
    <col min="1998" max="1998" width="7.5703125" style="3" customWidth="1"/>
    <col min="1999" max="1999" width="0" style="3" hidden="1" customWidth="1"/>
    <col min="2000" max="2000" width="8.85546875" style="3" customWidth="1"/>
    <col min="2001" max="2001" width="15.85546875" style="3" customWidth="1"/>
    <col min="2002" max="2002" width="7.7109375" style="3" customWidth="1"/>
    <col min="2003" max="2003" width="10.140625" style="3" customWidth="1"/>
    <col min="2004" max="2004" width="7.28515625" style="3" customWidth="1"/>
    <col min="2005" max="2005" width="7.7109375" style="3" customWidth="1"/>
    <col min="2006" max="2009" width="8.42578125" style="3" customWidth="1"/>
    <col min="2010" max="2010" width="8.5703125" style="3" customWidth="1"/>
    <col min="2011" max="2011" width="9" style="3" customWidth="1"/>
    <col min="2012" max="2013" width="9.5703125" style="3" customWidth="1"/>
    <col min="2014" max="2014" width="9.28515625" style="3" customWidth="1"/>
    <col min="2015" max="2015" width="8.85546875" style="3" customWidth="1"/>
    <col min="2016" max="2016" width="8.7109375" style="3" customWidth="1"/>
    <col min="2017" max="2017" width="7.28515625" style="3" customWidth="1"/>
    <col min="2018" max="2024" width="9.140625" style="3"/>
    <col min="2025" max="2025" width="8.7109375" style="3" customWidth="1"/>
    <col min="2026" max="2249" width="9.140625" style="3"/>
    <col min="2250" max="2250" width="4" style="3" customWidth="1"/>
    <col min="2251" max="2251" width="49.5703125" style="3" customWidth="1"/>
    <col min="2252" max="2252" width="8.42578125" style="3" customWidth="1"/>
    <col min="2253" max="2253" width="7.28515625" style="3" customWidth="1"/>
    <col min="2254" max="2254" width="7.5703125" style="3" customWidth="1"/>
    <col min="2255" max="2255" width="0" style="3" hidden="1" customWidth="1"/>
    <col min="2256" max="2256" width="8.85546875" style="3" customWidth="1"/>
    <col min="2257" max="2257" width="15.85546875" style="3" customWidth="1"/>
    <col min="2258" max="2258" width="7.7109375" style="3" customWidth="1"/>
    <col min="2259" max="2259" width="10.140625" style="3" customWidth="1"/>
    <col min="2260" max="2260" width="7.28515625" style="3" customWidth="1"/>
    <col min="2261" max="2261" width="7.7109375" style="3" customWidth="1"/>
    <col min="2262" max="2265" width="8.42578125" style="3" customWidth="1"/>
    <col min="2266" max="2266" width="8.5703125" style="3" customWidth="1"/>
    <col min="2267" max="2267" width="9" style="3" customWidth="1"/>
    <col min="2268" max="2269" width="9.5703125" style="3" customWidth="1"/>
    <col min="2270" max="2270" width="9.28515625" style="3" customWidth="1"/>
    <col min="2271" max="2271" width="8.85546875" style="3" customWidth="1"/>
    <col min="2272" max="2272" width="8.7109375" style="3" customWidth="1"/>
    <col min="2273" max="2273" width="7.28515625" style="3" customWidth="1"/>
    <col min="2274" max="2280" width="9.140625" style="3"/>
    <col min="2281" max="2281" width="8.7109375" style="3" customWidth="1"/>
    <col min="2282" max="2505" width="9.140625" style="3"/>
    <col min="2506" max="2506" width="4" style="3" customWidth="1"/>
    <col min="2507" max="2507" width="49.5703125" style="3" customWidth="1"/>
    <col min="2508" max="2508" width="8.42578125" style="3" customWidth="1"/>
    <col min="2509" max="2509" width="7.28515625" style="3" customWidth="1"/>
    <col min="2510" max="2510" width="7.5703125" style="3" customWidth="1"/>
    <col min="2511" max="2511" width="0" style="3" hidden="1" customWidth="1"/>
    <col min="2512" max="2512" width="8.85546875" style="3" customWidth="1"/>
    <col min="2513" max="2513" width="15.85546875" style="3" customWidth="1"/>
    <col min="2514" max="2514" width="7.7109375" style="3" customWidth="1"/>
    <col min="2515" max="2515" width="10.140625" style="3" customWidth="1"/>
    <col min="2516" max="2516" width="7.28515625" style="3" customWidth="1"/>
    <col min="2517" max="2517" width="7.7109375" style="3" customWidth="1"/>
    <col min="2518" max="2521" width="8.42578125" style="3" customWidth="1"/>
    <col min="2522" max="2522" width="8.5703125" style="3" customWidth="1"/>
    <col min="2523" max="2523" width="9" style="3" customWidth="1"/>
    <col min="2524" max="2525" width="9.5703125" style="3" customWidth="1"/>
    <col min="2526" max="2526" width="9.28515625" style="3" customWidth="1"/>
    <col min="2527" max="2527" width="8.85546875" style="3" customWidth="1"/>
    <col min="2528" max="2528" width="8.7109375" style="3" customWidth="1"/>
    <col min="2529" max="2529" width="7.28515625" style="3" customWidth="1"/>
    <col min="2530" max="2536" width="9.140625" style="3"/>
    <col min="2537" max="2537" width="8.7109375" style="3" customWidth="1"/>
    <col min="2538" max="2761" width="9.140625" style="3"/>
    <col min="2762" max="2762" width="4" style="3" customWidth="1"/>
    <col min="2763" max="2763" width="49.5703125" style="3" customWidth="1"/>
    <col min="2764" max="2764" width="8.42578125" style="3" customWidth="1"/>
    <col min="2765" max="2765" width="7.28515625" style="3" customWidth="1"/>
    <col min="2766" max="2766" width="7.5703125" style="3" customWidth="1"/>
    <col min="2767" max="2767" width="0" style="3" hidden="1" customWidth="1"/>
    <col min="2768" max="2768" width="8.85546875" style="3" customWidth="1"/>
    <col min="2769" max="2769" width="15.85546875" style="3" customWidth="1"/>
    <col min="2770" max="2770" width="7.7109375" style="3" customWidth="1"/>
    <col min="2771" max="2771" width="10.140625" style="3" customWidth="1"/>
    <col min="2772" max="2772" width="7.28515625" style="3" customWidth="1"/>
    <col min="2773" max="2773" width="7.7109375" style="3" customWidth="1"/>
    <col min="2774" max="2777" width="8.42578125" style="3" customWidth="1"/>
    <col min="2778" max="2778" width="8.5703125" style="3" customWidth="1"/>
    <col min="2779" max="2779" width="9" style="3" customWidth="1"/>
    <col min="2780" max="2781" width="9.5703125" style="3" customWidth="1"/>
    <col min="2782" max="2782" width="9.28515625" style="3" customWidth="1"/>
    <col min="2783" max="2783" width="8.85546875" style="3" customWidth="1"/>
    <col min="2784" max="2784" width="8.7109375" style="3" customWidth="1"/>
    <col min="2785" max="2785" width="7.28515625" style="3" customWidth="1"/>
    <col min="2786" max="2792" width="9.140625" style="3"/>
    <col min="2793" max="2793" width="8.7109375" style="3" customWidth="1"/>
    <col min="2794" max="3017" width="9.140625" style="3"/>
    <col min="3018" max="3018" width="4" style="3" customWidth="1"/>
    <col min="3019" max="3019" width="49.5703125" style="3" customWidth="1"/>
    <col min="3020" max="3020" width="8.42578125" style="3" customWidth="1"/>
    <col min="3021" max="3021" width="7.28515625" style="3" customWidth="1"/>
    <col min="3022" max="3022" width="7.5703125" style="3" customWidth="1"/>
    <col min="3023" max="3023" width="0" style="3" hidden="1" customWidth="1"/>
    <col min="3024" max="3024" width="8.85546875" style="3" customWidth="1"/>
    <col min="3025" max="3025" width="15.85546875" style="3" customWidth="1"/>
    <col min="3026" max="3026" width="7.7109375" style="3" customWidth="1"/>
    <col min="3027" max="3027" width="10.140625" style="3" customWidth="1"/>
    <col min="3028" max="3028" width="7.28515625" style="3" customWidth="1"/>
    <col min="3029" max="3029" width="7.7109375" style="3" customWidth="1"/>
    <col min="3030" max="3033" width="8.42578125" style="3" customWidth="1"/>
    <col min="3034" max="3034" width="8.5703125" style="3" customWidth="1"/>
    <col min="3035" max="3035" width="9" style="3" customWidth="1"/>
    <col min="3036" max="3037" width="9.5703125" style="3" customWidth="1"/>
    <col min="3038" max="3038" width="9.28515625" style="3" customWidth="1"/>
    <col min="3039" max="3039" width="8.85546875" style="3" customWidth="1"/>
    <col min="3040" max="3040" width="8.7109375" style="3" customWidth="1"/>
    <col min="3041" max="3041" width="7.28515625" style="3" customWidth="1"/>
    <col min="3042" max="3048" width="9.140625" style="3"/>
    <col min="3049" max="3049" width="8.7109375" style="3" customWidth="1"/>
    <col min="3050" max="3273" width="9.140625" style="3"/>
    <col min="3274" max="3274" width="4" style="3" customWidth="1"/>
    <col min="3275" max="3275" width="49.5703125" style="3" customWidth="1"/>
    <col min="3276" max="3276" width="8.42578125" style="3" customWidth="1"/>
    <col min="3277" max="3277" width="7.28515625" style="3" customWidth="1"/>
    <col min="3278" max="3278" width="7.5703125" style="3" customWidth="1"/>
    <col min="3279" max="3279" width="0" style="3" hidden="1" customWidth="1"/>
    <col min="3280" max="3280" width="8.85546875" style="3" customWidth="1"/>
    <col min="3281" max="3281" width="15.85546875" style="3" customWidth="1"/>
    <col min="3282" max="3282" width="7.7109375" style="3" customWidth="1"/>
    <col min="3283" max="3283" width="10.140625" style="3" customWidth="1"/>
    <col min="3284" max="3284" width="7.28515625" style="3" customWidth="1"/>
    <col min="3285" max="3285" width="7.7109375" style="3" customWidth="1"/>
    <col min="3286" max="3289" width="8.42578125" style="3" customWidth="1"/>
    <col min="3290" max="3290" width="8.5703125" style="3" customWidth="1"/>
    <col min="3291" max="3291" width="9" style="3" customWidth="1"/>
    <col min="3292" max="3293" width="9.5703125" style="3" customWidth="1"/>
    <col min="3294" max="3294" width="9.28515625" style="3" customWidth="1"/>
    <col min="3295" max="3295" width="8.85546875" style="3" customWidth="1"/>
    <col min="3296" max="3296" width="8.7109375" style="3" customWidth="1"/>
    <col min="3297" max="3297" width="7.28515625" style="3" customWidth="1"/>
    <col min="3298" max="3304" width="9.140625" style="3"/>
    <col min="3305" max="3305" width="8.7109375" style="3" customWidth="1"/>
    <col min="3306" max="3529" width="9.140625" style="3"/>
    <col min="3530" max="3530" width="4" style="3" customWidth="1"/>
    <col min="3531" max="3531" width="49.5703125" style="3" customWidth="1"/>
    <col min="3532" max="3532" width="8.42578125" style="3" customWidth="1"/>
    <col min="3533" max="3533" width="7.28515625" style="3" customWidth="1"/>
    <col min="3534" max="3534" width="7.5703125" style="3" customWidth="1"/>
    <col min="3535" max="3535" width="0" style="3" hidden="1" customWidth="1"/>
    <col min="3536" max="3536" width="8.85546875" style="3" customWidth="1"/>
    <col min="3537" max="3537" width="15.85546875" style="3" customWidth="1"/>
    <col min="3538" max="3538" width="7.7109375" style="3" customWidth="1"/>
    <col min="3539" max="3539" width="10.140625" style="3" customWidth="1"/>
    <col min="3540" max="3540" width="7.28515625" style="3" customWidth="1"/>
    <col min="3541" max="3541" width="7.7109375" style="3" customWidth="1"/>
    <col min="3542" max="3545" width="8.42578125" style="3" customWidth="1"/>
    <col min="3546" max="3546" width="8.5703125" style="3" customWidth="1"/>
    <col min="3547" max="3547" width="9" style="3" customWidth="1"/>
    <col min="3548" max="3549" width="9.5703125" style="3" customWidth="1"/>
    <col min="3550" max="3550" width="9.28515625" style="3" customWidth="1"/>
    <col min="3551" max="3551" width="8.85546875" style="3" customWidth="1"/>
    <col min="3552" max="3552" width="8.7109375" style="3" customWidth="1"/>
    <col min="3553" max="3553" width="7.28515625" style="3" customWidth="1"/>
    <col min="3554" max="3560" width="9.140625" style="3"/>
    <col min="3561" max="3561" width="8.7109375" style="3" customWidth="1"/>
    <col min="3562" max="3785" width="9.140625" style="3"/>
    <col min="3786" max="3786" width="4" style="3" customWidth="1"/>
    <col min="3787" max="3787" width="49.5703125" style="3" customWidth="1"/>
    <col min="3788" max="3788" width="8.42578125" style="3" customWidth="1"/>
    <col min="3789" max="3789" width="7.28515625" style="3" customWidth="1"/>
    <col min="3790" max="3790" width="7.5703125" style="3" customWidth="1"/>
    <col min="3791" max="3791" width="0" style="3" hidden="1" customWidth="1"/>
    <col min="3792" max="3792" width="8.85546875" style="3" customWidth="1"/>
    <col min="3793" max="3793" width="15.85546875" style="3" customWidth="1"/>
    <col min="3794" max="3794" width="7.7109375" style="3" customWidth="1"/>
    <col min="3795" max="3795" width="10.140625" style="3" customWidth="1"/>
    <col min="3796" max="3796" width="7.28515625" style="3" customWidth="1"/>
    <col min="3797" max="3797" width="7.7109375" style="3" customWidth="1"/>
    <col min="3798" max="3801" width="8.42578125" style="3" customWidth="1"/>
    <col min="3802" max="3802" width="8.5703125" style="3" customWidth="1"/>
    <col min="3803" max="3803" width="9" style="3" customWidth="1"/>
    <col min="3804" max="3805" width="9.5703125" style="3" customWidth="1"/>
    <col min="3806" max="3806" width="9.28515625" style="3" customWidth="1"/>
    <col min="3807" max="3807" width="8.85546875" style="3" customWidth="1"/>
    <col min="3808" max="3808" width="8.7109375" style="3" customWidth="1"/>
    <col min="3809" max="3809" width="7.28515625" style="3" customWidth="1"/>
    <col min="3810" max="3816" width="9.140625" style="3"/>
    <col min="3817" max="3817" width="8.7109375" style="3" customWidth="1"/>
    <col min="3818" max="4041" width="9.140625" style="3"/>
    <col min="4042" max="4042" width="4" style="3" customWidth="1"/>
    <col min="4043" max="4043" width="49.5703125" style="3" customWidth="1"/>
    <col min="4044" max="4044" width="8.42578125" style="3" customWidth="1"/>
    <col min="4045" max="4045" width="7.28515625" style="3" customWidth="1"/>
    <col min="4046" max="4046" width="7.5703125" style="3" customWidth="1"/>
    <col min="4047" max="4047" width="0" style="3" hidden="1" customWidth="1"/>
    <col min="4048" max="4048" width="8.85546875" style="3" customWidth="1"/>
    <col min="4049" max="4049" width="15.85546875" style="3" customWidth="1"/>
    <col min="4050" max="4050" width="7.7109375" style="3" customWidth="1"/>
    <col min="4051" max="4051" width="10.140625" style="3" customWidth="1"/>
    <col min="4052" max="4052" width="7.28515625" style="3" customWidth="1"/>
    <col min="4053" max="4053" width="7.7109375" style="3" customWidth="1"/>
    <col min="4054" max="4057" width="8.42578125" style="3" customWidth="1"/>
    <col min="4058" max="4058" width="8.5703125" style="3" customWidth="1"/>
    <col min="4059" max="4059" width="9" style="3" customWidth="1"/>
    <col min="4060" max="4061" width="9.5703125" style="3" customWidth="1"/>
    <col min="4062" max="4062" width="9.28515625" style="3" customWidth="1"/>
    <col min="4063" max="4063" width="8.85546875" style="3" customWidth="1"/>
    <col min="4064" max="4064" width="8.7109375" style="3" customWidth="1"/>
    <col min="4065" max="4065" width="7.28515625" style="3" customWidth="1"/>
    <col min="4066" max="4072" width="9.140625" style="3"/>
    <col min="4073" max="4073" width="8.7109375" style="3" customWidth="1"/>
    <col min="4074" max="4297" width="9.140625" style="3"/>
    <col min="4298" max="4298" width="4" style="3" customWidth="1"/>
    <col min="4299" max="4299" width="49.5703125" style="3" customWidth="1"/>
    <col min="4300" max="4300" width="8.42578125" style="3" customWidth="1"/>
    <col min="4301" max="4301" width="7.28515625" style="3" customWidth="1"/>
    <col min="4302" max="4302" width="7.5703125" style="3" customWidth="1"/>
    <col min="4303" max="4303" width="0" style="3" hidden="1" customWidth="1"/>
    <col min="4304" max="4304" width="8.85546875" style="3" customWidth="1"/>
    <col min="4305" max="4305" width="15.85546875" style="3" customWidth="1"/>
    <col min="4306" max="4306" width="7.7109375" style="3" customWidth="1"/>
    <col min="4307" max="4307" width="10.140625" style="3" customWidth="1"/>
    <col min="4308" max="4308" width="7.28515625" style="3" customWidth="1"/>
    <col min="4309" max="4309" width="7.7109375" style="3" customWidth="1"/>
    <col min="4310" max="4313" width="8.42578125" style="3" customWidth="1"/>
    <col min="4314" max="4314" width="8.5703125" style="3" customWidth="1"/>
    <col min="4315" max="4315" width="9" style="3" customWidth="1"/>
    <col min="4316" max="4317" width="9.5703125" style="3" customWidth="1"/>
    <col min="4318" max="4318" width="9.28515625" style="3" customWidth="1"/>
    <col min="4319" max="4319" width="8.85546875" style="3" customWidth="1"/>
    <col min="4320" max="4320" width="8.7109375" style="3" customWidth="1"/>
    <col min="4321" max="4321" width="7.28515625" style="3" customWidth="1"/>
    <col min="4322" max="4328" width="9.140625" style="3"/>
    <col min="4329" max="4329" width="8.7109375" style="3" customWidth="1"/>
    <col min="4330" max="4553" width="9.140625" style="3"/>
    <col min="4554" max="4554" width="4" style="3" customWidth="1"/>
    <col min="4555" max="4555" width="49.5703125" style="3" customWidth="1"/>
    <col min="4556" max="4556" width="8.42578125" style="3" customWidth="1"/>
    <col min="4557" max="4557" width="7.28515625" style="3" customWidth="1"/>
    <col min="4558" max="4558" width="7.5703125" style="3" customWidth="1"/>
    <col min="4559" max="4559" width="0" style="3" hidden="1" customWidth="1"/>
    <col min="4560" max="4560" width="8.85546875" style="3" customWidth="1"/>
    <col min="4561" max="4561" width="15.85546875" style="3" customWidth="1"/>
    <col min="4562" max="4562" width="7.7109375" style="3" customWidth="1"/>
    <col min="4563" max="4563" width="10.140625" style="3" customWidth="1"/>
    <col min="4564" max="4564" width="7.28515625" style="3" customWidth="1"/>
    <col min="4565" max="4565" width="7.7109375" style="3" customWidth="1"/>
    <col min="4566" max="4569" width="8.42578125" style="3" customWidth="1"/>
    <col min="4570" max="4570" width="8.5703125" style="3" customWidth="1"/>
    <col min="4571" max="4571" width="9" style="3" customWidth="1"/>
    <col min="4572" max="4573" width="9.5703125" style="3" customWidth="1"/>
    <col min="4574" max="4574" width="9.28515625" style="3" customWidth="1"/>
    <col min="4575" max="4575" width="8.85546875" style="3" customWidth="1"/>
    <col min="4576" max="4576" width="8.7109375" style="3" customWidth="1"/>
    <col min="4577" max="4577" width="7.28515625" style="3" customWidth="1"/>
    <col min="4578" max="4584" width="9.140625" style="3"/>
    <col min="4585" max="4585" width="8.7109375" style="3" customWidth="1"/>
    <col min="4586" max="4809" width="9.140625" style="3"/>
    <col min="4810" max="4810" width="4" style="3" customWidth="1"/>
    <col min="4811" max="4811" width="49.5703125" style="3" customWidth="1"/>
    <col min="4812" max="4812" width="8.42578125" style="3" customWidth="1"/>
    <col min="4813" max="4813" width="7.28515625" style="3" customWidth="1"/>
    <col min="4814" max="4814" width="7.5703125" style="3" customWidth="1"/>
    <col min="4815" max="4815" width="0" style="3" hidden="1" customWidth="1"/>
    <col min="4816" max="4816" width="8.85546875" style="3" customWidth="1"/>
    <col min="4817" max="4817" width="15.85546875" style="3" customWidth="1"/>
    <col min="4818" max="4818" width="7.7109375" style="3" customWidth="1"/>
    <col min="4819" max="4819" width="10.140625" style="3" customWidth="1"/>
    <col min="4820" max="4820" width="7.28515625" style="3" customWidth="1"/>
    <col min="4821" max="4821" width="7.7109375" style="3" customWidth="1"/>
    <col min="4822" max="4825" width="8.42578125" style="3" customWidth="1"/>
    <col min="4826" max="4826" width="8.5703125" style="3" customWidth="1"/>
    <col min="4827" max="4827" width="9" style="3" customWidth="1"/>
    <col min="4828" max="4829" width="9.5703125" style="3" customWidth="1"/>
    <col min="4830" max="4830" width="9.28515625" style="3" customWidth="1"/>
    <col min="4831" max="4831" width="8.85546875" style="3" customWidth="1"/>
    <col min="4832" max="4832" width="8.7109375" style="3" customWidth="1"/>
    <col min="4833" max="4833" width="7.28515625" style="3" customWidth="1"/>
    <col min="4834" max="4840" width="9.140625" style="3"/>
    <col min="4841" max="4841" width="8.7109375" style="3" customWidth="1"/>
    <col min="4842" max="5065" width="9.140625" style="3"/>
    <col min="5066" max="5066" width="4" style="3" customWidth="1"/>
    <col min="5067" max="5067" width="49.5703125" style="3" customWidth="1"/>
    <col min="5068" max="5068" width="8.42578125" style="3" customWidth="1"/>
    <col min="5069" max="5069" width="7.28515625" style="3" customWidth="1"/>
    <col min="5070" max="5070" width="7.5703125" style="3" customWidth="1"/>
    <col min="5071" max="5071" width="0" style="3" hidden="1" customWidth="1"/>
    <col min="5072" max="5072" width="8.85546875" style="3" customWidth="1"/>
    <col min="5073" max="5073" width="15.85546875" style="3" customWidth="1"/>
    <col min="5074" max="5074" width="7.7109375" style="3" customWidth="1"/>
    <col min="5075" max="5075" width="10.140625" style="3" customWidth="1"/>
    <col min="5076" max="5076" width="7.28515625" style="3" customWidth="1"/>
    <col min="5077" max="5077" width="7.7109375" style="3" customWidth="1"/>
    <col min="5078" max="5081" width="8.42578125" style="3" customWidth="1"/>
    <col min="5082" max="5082" width="8.5703125" style="3" customWidth="1"/>
    <col min="5083" max="5083" width="9" style="3" customWidth="1"/>
    <col min="5084" max="5085" width="9.5703125" style="3" customWidth="1"/>
    <col min="5086" max="5086" width="9.28515625" style="3" customWidth="1"/>
    <col min="5087" max="5087" width="8.85546875" style="3" customWidth="1"/>
    <col min="5088" max="5088" width="8.7109375" style="3" customWidth="1"/>
    <col min="5089" max="5089" width="7.28515625" style="3" customWidth="1"/>
    <col min="5090" max="5096" width="9.140625" style="3"/>
    <col min="5097" max="5097" width="8.7109375" style="3" customWidth="1"/>
    <col min="5098" max="5321" width="9.140625" style="3"/>
    <col min="5322" max="5322" width="4" style="3" customWidth="1"/>
    <col min="5323" max="5323" width="49.5703125" style="3" customWidth="1"/>
    <col min="5324" max="5324" width="8.42578125" style="3" customWidth="1"/>
    <col min="5325" max="5325" width="7.28515625" style="3" customWidth="1"/>
    <col min="5326" max="5326" width="7.5703125" style="3" customWidth="1"/>
    <col min="5327" max="5327" width="0" style="3" hidden="1" customWidth="1"/>
    <col min="5328" max="5328" width="8.85546875" style="3" customWidth="1"/>
    <col min="5329" max="5329" width="15.85546875" style="3" customWidth="1"/>
    <col min="5330" max="5330" width="7.7109375" style="3" customWidth="1"/>
    <col min="5331" max="5331" width="10.140625" style="3" customWidth="1"/>
    <col min="5332" max="5332" width="7.28515625" style="3" customWidth="1"/>
    <col min="5333" max="5333" width="7.7109375" style="3" customWidth="1"/>
    <col min="5334" max="5337" width="8.42578125" style="3" customWidth="1"/>
    <col min="5338" max="5338" width="8.5703125" style="3" customWidth="1"/>
    <col min="5339" max="5339" width="9" style="3" customWidth="1"/>
    <col min="5340" max="5341" width="9.5703125" style="3" customWidth="1"/>
    <col min="5342" max="5342" width="9.28515625" style="3" customWidth="1"/>
    <col min="5343" max="5343" width="8.85546875" style="3" customWidth="1"/>
    <col min="5344" max="5344" width="8.7109375" style="3" customWidth="1"/>
    <col min="5345" max="5345" width="7.28515625" style="3" customWidth="1"/>
    <col min="5346" max="5352" width="9.140625" style="3"/>
    <col min="5353" max="5353" width="8.7109375" style="3" customWidth="1"/>
    <col min="5354" max="5577" width="9.140625" style="3"/>
    <col min="5578" max="5578" width="4" style="3" customWidth="1"/>
    <col min="5579" max="5579" width="49.5703125" style="3" customWidth="1"/>
    <col min="5580" max="5580" width="8.42578125" style="3" customWidth="1"/>
    <col min="5581" max="5581" width="7.28515625" style="3" customWidth="1"/>
    <col min="5582" max="5582" width="7.5703125" style="3" customWidth="1"/>
    <col min="5583" max="5583" width="0" style="3" hidden="1" customWidth="1"/>
    <col min="5584" max="5584" width="8.85546875" style="3" customWidth="1"/>
    <col min="5585" max="5585" width="15.85546875" style="3" customWidth="1"/>
    <col min="5586" max="5586" width="7.7109375" style="3" customWidth="1"/>
    <col min="5587" max="5587" width="10.140625" style="3" customWidth="1"/>
    <col min="5588" max="5588" width="7.28515625" style="3" customWidth="1"/>
    <col min="5589" max="5589" width="7.7109375" style="3" customWidth="1"/>
    <col min="5590" max="5593" width="8.42578125" style="3" customWidth="1"/>
    <col min="5594" max="5594" width="8.5703125" style="3" customWidth="1"/>
    <col min="5595" max="5595" width="9" style="3" customWidth="1"/>
    <col min="5596" max="5597" width="9.5703125" style="3" customWidth="1"/>
    <col min="5598" max="5598" width="9.28515625" style="3" customWidth="1"/>
    <col min="5599" max="5599" width="8.85546875" style="3" customWidth="1"/>
    <col min="5600" max="5600" width="8.7109375" style="3" customWidth="1"/>
    <col min="5601" max="5601" width="7.28515625" style="3" customWidth="1"/>
    <col min="5602" max="5608" width="9.140625" style="3"/>
    <col min="5609" max="5609" width="8.7109375" style="3" customWidth="1"/>
    <col min="5610" max="5833" width="9.140625" style="3"/>
    <col min="5834" max="5834" width="4" style="3" customWidth="1"/>
    <col min="5835" max="5835" width="49.5703125" style="3" customWidth="1"/>
    <col min="5836" max="5836" width="8.42578125" style="3" customWidth="1"/>
    <col min="5837" max="5837" width="7.28515625" style="3" customWidth="1"/>
    <col min="5838" max="5838" width="7.5703125" style="3" customWidth="1"/>
    <col min="5839" max="5839" width="0" style="3" hidden="1" customWidth="1"/>
    <col min="5840" max="5840" width="8.85546875" style="3" customWidth="1"/>
    <col min="5841" max="5841" width="15.85546875" style="3" customWidth="1"/>
    <col min="5842" max="5842" width="7.7109375" style="3" customWidth="1"/>
    <col min="5843" max="5843" width="10.140625" style="3" customWidth="1"/>
    <col min="5844" max="5844" width="7.28515625" style="3" customWidth="1"/>
    <col min="5845" max="5845" width="7.7109375" style="3" customWidth="1"/>
    <col min="5846" max="5849" width="8.42578125" style="3" customWidth="1"/>
    <col min="5850" max="5850" width="8.5703125" style="3" customWidth="1"/>
    <col min="5851" max="5851" width="9" style="3" customWidth="1"/>
    <col min="5852" max="5853" width="9.5703125" style="3" customWidth="1"/>
    <col min="5854" max="5854" width="9.28515625" style="3" customWidth="1"/>
    <col min="5855" max="5855" width="8.85546875" style="3" customWidth="1"/>
    <col min="5856" max="5856" width="8.7109375" style="3" customWidth="1"/>
    <col min="5857" max="5857" width="7.28515625" style="3" customWidth="1"/>
    <col min="5858" max="5864" width="9.140625" style="3"/>
    <col min="5865" max="5865" width="8.7109375" style="3" customWidth="1"/>
    <col min="5866" max="6089" width="9.140625" style="3"/>
    <col min="6090" max="6090" width="4" style="3" customWidth="1"/>
    <col min="6091" max="6091" width="49.5703125" style="3" customWidth="1"/>
    <col min="6092" max="6092" width="8.42578125" style="3" customWidth="1"/>
    <col min="6093" max="6093" width="7.28515625" style="3" customWidth="1"/>
    <col min="6094" max="6094" width="7.5703125" style="3" customWidth="1"/>
    <col min="6095" max="6095" width="0" style="3" hidden="1" customWidth="1"/>
    <col min="6096" max="6096" width="8.85546875" style="3" customWidth="1"/>
    <col min="6097" max="6097" width="15.85546875" style="3" customWidth="1"/>
    <col min="6098" max="6098" width="7.7109375" style="3" customWidth="1"/>
    <col min="6099" max="6099" width="10.140625" style="3" customWidth="1"/>
    <col min="6100" max="6100" width="7.28515625" style="3" customWidth="1"/>
    <col min="6101" max="6101" width="7.7109375" style="3" customWidth="1"/>
    <col min="6102" max="6105" width="8.42578125" style="3" customWidth="1"/>
    <col min="6106" max="6106" width="8.5703125" style="3" customWidth="1"/>
    <col min="6107" max="6107" width="9" style="3" customWidth="1"/>
    <col min="6108" max="6109" width="9.5703125" style="3" customWidth="1"/>
    <col min="6110" max="6110" width="9.28515625" style="3" customWidth="1"/>
    <col min="6111" max="6111" width="8.85546875" style="3" customWidth="1"/>
    <col min="6112" max="6112" width="8.7109375" style="3" customWidth="1"/>
    <col min="6113" max="6113" width="7.28515625" style="3" customWidth="1"/>
    <col min="6114" max="6120" width="9.140625" style="3"/>
    <col min="6121" max="6121" width="8.7109375" style="3" customWidth="1"/>
    <col min="6122" max="6345" width="9.140625" style="3"/>
    <col min="6346" max="6346" width="4" style="3" customWidth="1"/>
    <col min="6347" max="6347" width="49.5703125" style="3" customWidth="1"/>
    <col min="6348" max="6348" width="8.42578125" style="3" customWidth="1"/>
    <col min="6349" max="6349" width="7.28515625" style="3" customWidth="1"/>
    <col min="6350" max="6350" width="7.5703125" style="3" customWidth="1"/>
    <col min="6351" max="6351" width="0" style="3" hidden="1" customWidth="1"/>
    <col min="6352" max="6352" width="8.85546875" style="3" customWidth="1"/>
    <col min="6353" max="6353" width="15.85546875" style="3" customWidth="1"/>
    <col min="6354" max="6354" width="7.7109375" style="3" customWidth="1"/>
    <col min="6355" max="6355" width="10.140625" style="3" customWidth="1"/>
    <col min="6356" max="6356" width="7.28515625" style="3" customWidth="1"/>
    <col min="6357" max="6357" width="7.7109375" style="3" customWidth="1"/>
    <col min="6358" max="6361" width="8.42578125" style="3" customWidth="1"/>
    <col min="6362" max="6362" width="8.5703125" style="3" customWidth="1"/>
    <col min="6363" max="6363" width="9" style="3" customWidth="1"/>
    <col min="6364" max="6365" width="9.5703125" style="3" customWidth="1"/>
    <col min="6366" max="6366" width="9.28515625" style="3" customWidth="1"/>
    <col min="6367" max="6367" width="8.85546875" style="3" customWidth="1"/>
    <col min="6368" max="6368" width="8.7109375" style="3" customWidth="1"/>
    <col min="6369" max="6369" width="7.28515625" style="3" customWidth="1"/>
    <col min="6370" max="6376" width="9.140625" style="3"/>
    <col min="6377" max="6377" width="8.7109375" style="3" customWidth="1"/>
    <col min="6378" max="6601" width="9.140625" style="3"/>
    <col min="6602" max="6602" width="4" style="3" customWidth="1"/>
    <col min="6603" max="6603" width="49.5703125" style="3" customWidth="1"/>
    <col min="6604" max="6604" width="8.42578125" style="3" customWidth="1"/>
    <col min="6605" max="6605" width="7.28515625" style="3" customWidth="1"/>
    <col min="6606" max="6606" width="7.5703125" style="3" customWidth="1"/>
    <col min="6607" max="6607" width="0" style="3" hidden="1" customWidth="1"/>
    <col min="6608" max="6608" width="8.85546875" style="3" customWidth="1"/>
    <col min="6609" max="6609" width="15.85546875" style="3" customWidth="1"/>
    <col min="6610" max="6610" width="7.7109375" style="3" customWidth="1"/>
    <col min="6611" max="6611" width="10.140625" style="3" customWidth="1"/>
    <col min="6612" max="6612" width="7.28515625" style="3" customWidth="1"/>
    <col min="6613" max="6613" width="7.7109375" style="3" customWidth="1"/>
    <col min="6614" max="6617" width="8.42578125" style="3" customWidth="1"/>
    <col min="6618" max="6618" width="8.5703125" style="3" customWidth="1"/>
    <col min="6619" max="6619" width="9" style="3" customWidth="1"/>
    <col min="6620" max="6621" width="9.5703125" style="3" customWidth="1"/>
    <col min="6622" max="6622" width="9.28515625" style="3" customWidth="1"/>
    <col min="6623" max="6623" width="8.85546875" style="3" customWidth="1"/>
    <col min="6624" max="6624" width="8.7109375" style="3" customWidth="1"/>
    <col min="6625" max="6625" width="7.28515625" style="3" customWidth="1"/>
    <col min="6626" max="6632" width="9.140625" style="3"/>
    <col min="6633" max="6633" width="8.7109375" style="3" customWidth="1"/>
    <col min="6634" max="6857" width="9.140625" style="3"/>
    <col min="6858" max="6858" width="4" style="3" customWidth="1"/>
    <col min="6859" max="6859" width="49.5703125" style="3" customWidth="1"/>
    <col min="6860" max="6860" width="8.42578125" style="3" customWidth="1"/>
    <col min="6861" max="6861" width="7.28515625" style="3" customWidth="1"/>
    <col min="6862" max="6862" width="7.5703125" style="3" customWidth="1"/>
    <col min="6863" max="6863" width="0" style="3" hidden="1" customWidth="1"/>
    <col min="6864" max="6864" width="8.85546875" style="3" customWidth="1"/>
    <col min="6865" max="6865" width="15.85546875" style="3" customWidth="1"/>
    <col min="6866" max="6866" width="7.7109375" style="3" customWidth="1"/>
    <col min="6867" max="6867" width="10.140625" style="3" customWidth="1"/>
    <col min="6868" max="6868" width="7.28515625" style="3" customWidth="1"/>
    <col min="6869" max="6869" width="7.7109375" style="3" customWidth="1"/>
    <col min="6870" max="6873" width="8.42578125" style="3" customWidth="1"/>
    <col min="6874" max="6874" width="8.5703125" style="3" customWidth="1"/>
    <col min="6875" max="6875" width="9" style="3" customWidth="1"/>
    <col min="6876" max="6877" width="9.5703125" style="3" customWidth="1"/>
    <col min="6878" max="6878" width="9.28515625" style="3" customWidth="1"/>
    <col min="6879" max="6879" width="8.85546875" style="3" customWidth="1"/>
    <col min="6880" max="6880" width="8.7109375" style="3" customWidth="1"/>
    <col min="6881" max="6881" width="7.28515625" style="3" customWidth="1"/>
    <col min="6882" max="6888" width="9.140625" style="3"/>
    <col min="6889" max="6889" width="8.7109375" style="3" customWidth="1"/>
    <col min="6890" max="7113" width="9.140625" style="3"/>
    <col min="7114" max="7114" width="4" style="3" customWidth="1"/>
    <col min="7115" max="7115" width="49.5703125" style="3" customWidth="1"/>
    <col min="7116" max="7116" width="8.42578125" style="3" customWidth="1"/>
    <col min="7117" max="7117" width="7.28515625" style="3" customWidth="1"/>
    <col min="7118" max="7118" width="7.5703125" style="3" customWidth="1"/>
    <col min="7119" max="7119" width="0" style="3" hidden="1" customWidth="1"/>
    <col min="7120" max="7120" width="8.85546875" style="3" customWidth="1"/>
    <col min="7121" max="7121" width="15.85546875" style="3" customWidth="1"/>
    <col min="7122" max="7122" width="7.7109375" style="3" customWidth="1"/>
    <col min="7123" max="7123" width="10.140625" style="3" customWidth="1"/>
    <col min="7124" max="7124" width="7.28515625" style="3" customWidth="1"/>
    <col min="7125" max="7125" width="7.7109375" style="3" customWidth="1"/>
    <col min="7126" max="7129" width="8.42578125" style="3" customWidth="1"/>
    <col min="7130" max="7130" width="8.5703125" style="3" customWidth="1"/>
    <col min="7131" max="7131" width="9" style="3" customWidth="1"/>
    <col min="7132" max="7133" width="9.5703125" style="3" customWidth="1"/>
    <col min="7134" max="7134" width="9.28515625" style="3" customWidth="1"/>
    <col min="7135" max="7135" width="8.85546875" style="3" customWidth="1"/>
    <col min="7136" max="7136" width="8.7109375" style="3" customWidth="1"/>
    <col min="7137" max="7137" width="7.28515625" style="3" customWidth="1"/>
    <col min="7138" max="7144" width="9.140625" style="3"/>
    <col min="7145" max="7145" width="8.7109375" style="3" customWidth="1"/>
    <col min="7146" max="7369" width="9.140625" style="3"/>
    <col min="7370" max="7370" width="4" style="3" customWidth="1"/>
    <col min="7371" max="7371" width="49.5703125" style="3" customWidth="1"/>
    <col min="7372" max="7372" width="8.42578125" style="3" customWidth="1"/>
    <col min="7373" max="7373" width="7.28515625" style="3" customWidth="1"/>
    <col min="7374" max="7374" width="7.5703125" style="3" customWidth="1"/>
    <col min="7375" max="7375" width="0" style="3" hidden="1" customWidth="1"/>
    <col min="7376" max="7376" width="8.85546875" style="3" customWidth="1"/>
    <col min="7377" max="7377" width="15.85546875" style="3" customWidth="1"/>
    <col min="7378" max="7378" width="7.7109375" style="3" customWidth="1"/>
    <col min="7379" max="7379" width="10.140625" style="3" customWidth="1"/>
    <col min="7380" max="7380" width="7.28515625" style="3" customWidth="1"/>
    <col min="7381" max="7381" width="7.7109375" style="3" customWidth="1"/>
    <col min="7382" max="7385" width="8.42578125" style="3" customWidth="1"/>
    <col min="7386" max="7386" width="8.5703125" style="3" customWidth="1"/>
    <col min="7387" max="7387" width="9" style="3" customWidth="1"/>
    <col min="7388" max="7389" width="9.5703125" style="3" customWidth="1"/>
    <col min="7390" max="7390" width="9.28515625" style="3" customWidth="1"/>
    <col min="7391" max="7391" width="8.85546875" style="3" customWidth="1"/>
    <col min="7392" max="7392" width="8.7109375" style="3" customWidth="1"/>
    <col min="7393" max="7393" width="7.28515625" style="3" customWidth="1"/>
    <col min="7394" max="7400" width="9.140625" style="3"/>
    <col min="7401" max="7401" width="8.7109375" style="3" customWidth="1"/>
    <col min="7402" max="7625" width="9.140625" style="3"/>
    <col min="7626" max="7626" width="4" style="3" customWidth="1"/>
    <col min="7627" max="7627" width="49.5703125" style="3" customWidth="1"/>
    <col min="7628" max="7628" width="8.42578125" style="3" customWidth="1"/>
    <col min="7629" max="7629" width="7.28515625" style="3" customWidth="1"/>
    <col min="7630" max="7630" width="7.5703125" style="3" customWidth="1"/>
    <col min="7631" max="7631" width="0" style="3" hidden="1" customWidth="1"/>
    <col min="7632" max="7632" width="8.85546875" style="3" customWidth="1"/>
    <col min="7633" max="7633" width="15.85546875" style="3" customWidth="1"/>
    <col min="7634" max="7634" width="7.7109375" style="3" customWidth="1"/>
    <col min="7635" max="7635" width="10.140625" style="3" customWidth="1"/>
    <col min="7636" max="7636" width="7.28515625" style="3" customWidth="1"/>
    <col min="7637" max="7637" width="7.7109375" style="3" customWidth="1"/>
    <col min="7638" max="7641" width="8.42578125" style="3" customWidth="1"/>
    <col min="7642" max="7642" width="8.5703125" style="3" customWidth="1"/>
    <col min="7643" max="7643" width="9" style="3" customWidth="1"/>
    <col min="7644" max="7645" width="9.5703125" style="3" customWidth="1"/>
    <col min="7646" max="7646" width="9.28515625" style="3" customWidth="1"/>
    <col min="7647" max="7647" width="8.85546875" style="3" customWidth="1"/>
    <col min="7648" max="7648" width="8.7109375" style="3" customWidth="1"/>
    <col min="7649" max="7649" width="7.28515625" style="3" customWidth="1"/>
    <col min="7650" max="7656" width="9.140625" style="3"/>
    <col min="7657" max="7657" width="8.7109375" style="3" customWidth="1"/>
    <col min="7658" max="7881" width="9.140625" style="3"/>
    <col min="7882" max="7882" width="4" style="3" customWidth="1"/>
    <col min="7883" max="7883" width="49.5703125" style="3" customWidth="1"/>
    <col min="7884" max="7884" width="8.42578125" style="3" customWidth="1"/>
    <col min="7885" max="7885" width="7.28515625" style="3" customWidth="1"/>
    <col min="7886" max="7886" width="7.5703125" style="3" customWidth="1"/>
    <col min="7887" max="7887" width="0" style="3" hidden="1" customWidth="1"/>
    <col min="7888" max="7888" width="8.85546875" style="3" customWidth="1"/>
    <col min="7889" max="7889" width="15.85546875" style="3" customWidth="1"/>
    <col min="7890" max="7890" width="7.7109375" style="3" customWidth="1"/>
    <col min="7891" max="7891" width="10.140625" style="3" customWidth="1"/>
    <col min="7892" max="7892" width="7.28515625" style="3" customWidth="1"/>
    <col min="7893" max="7893" width="7.7109375" style="3" customWidth="1"/>
    <col min="7894" max="7897" width="8.42578125" style="3" customWidth="1"/>
    <col min="7898" max="7898" width="8.5703125" style="3" customWidth="1"/>
    <col min="7899" max="7899" width="9" style="3" customWidth="1"/>
    <col min="7900" max="7901" width="9.5703125" style="3" customWidth="1"/>
    <col min="7902" max="7902" width="9.28515625" style="3" customWidth="1"/>
    <col min="7903" max="7903" width="8.85546875" style="3" customWidth="1"/>
    <col min="7904" max="7904" width="8.7109375" style="3" customWidth="1"/>
    <col min="7905" max="7905" width="7.28515625" style="3" customWidth="1"/>
    <col min="7906" max="7912" width="9.140625" style="3"/>
    <col min="7913" max="7913" width="8.7109375" style="3" customWidth="1"/>
    <col min="7914" max="8137" width="9.140625" style="3"/>
    <col min="8138" max="8138" width="4" style="3" customWidth="1"/>
    <col min="8139" max="8139" width="49.5703125" style="3" customWidth="1"/>
    <col min="8140" max="8140" width="8.42578125" style="3" customWidth="1"/>
    <col min="8141" max="8141" width="7.28515625" style="3" customWidth="1"/>
    <col min="8142" max="8142" width="7.5703125" style="3" customWidth="1"/>
    <col min="8143" max="8143" width="0" style="3" hidden="1" customWidth="1"/>
    <col min="8144" max="8144" width="8.85546875" style="3" customWidth="1"/>
    <col min="8145" max="8145" width="15.85546875" style="3" customWidth="1"/>
    <col min="8146" max="8146" width="7.7109375" style="3" customWidth="1"/>
    <col min="8147" max="8147" width="10.140625" style="3" customWidth="1"/>
    <col min="8148" max="8148" width="7.28515625" style="3" customWidth="1"/>
    <col min="8149" max="8149" width="7.7109375" style="3" customWidth="1"/>
    <col min="8150" max="8153" width="8.42578125" style="3" customWidth="1"/>
    <col min="8154" max="8154" width="8.5703125" style="3" customWidth="1"/>
    <col min="8155" max="8155" width="9" style="3" customWidth="1"/>
    <col min="8156" max="8157" width="9.5703125" style="3" customWidth="1"/>
    <col min="8158" max="8158" width="9.28515625" style="3" customWidth="1"/>
    <col min="8159" max="8159" width="8.85546875" style="3" customWidth="1"/>
    <col min="8160" max="8160" width="8.7109375" style="3" customWidth="1"/>
    <col min="8161" max="8161" width="7.28515625" style="3" customWidth="1"/>
    <col min="8162" max="8168" width="9.140625" style="3"/>
    <col min="8169" max="8169" width="8.7109375" style="3" customWidth="1"/>
    <col min="8170" max="8393" width="9.140625" style="3"/>
    <col min="8394" max="8394" width="4" style="3" customWidth="1"/>
    <col min="8395" max="8395" width="49.5703125" style="3" customWidth="1"/>
    <col min="8396" max="8396" width="8.42578125" style="3" customWidth="1"/>
    <col min="8397" max="8397" width="7.28515625" style="3" customWidth="1"/>
    <col min="8398" max="8398" width="7.5703125" style="3" customWidth="1"/>
    <col min="8399" max="8399" width="0" style="3" hidden="1" customWidth="1"/>
    <col min="8400" max="8400" width="8.85546875" style="3" customWidth="1"/>
    <col min="8401" max="8401" width="15.85546875" style="3" customWidth="1"/>
    <col min="8402" max="8402" width="7.7109375" style="3" customWidth="1"/>
    <col min="8403" max="8403" width="10.140625" style="3" customWidth="1"/>
    <col min="8404" max="8404" width="7.28515625" style="3" customWidth="1"/>
    <col min="8405" max="8405" width="7.7109375" style="3" customWidth="1"/>
    <col min="8406" max="8409" width="8.42578125" style="3" customWidth="1"/>
    <col min="8410" max="8410" width="8.5703125" style="3" customWidth="1"/>
    <col min="8411" max="8411" width="9" style="3" customWidth="1"/>
    <col min="8412" max="8413" width="9.5703125" style="3" customWidth="1"/>
    <col min="8414" max="8414" width="9.28515625" style="3" customWidth="1"/>
    <col min="8415" max="8415" width="8.85546875" style="3" customWidth="1"/>
    <col min="8416" max="8416" width="8.7109375" style="3" customWidth="1"/>
    <col min="8417" max="8417" width="7.28515625" style="3" customWidth="1"/>
    <col min="8418" max="8424" width="9.140625" style="3"/>
    <col min="8425" max="8425" width="8.7109375" style="3" customWidth="1"/>
    <col min="8426" max="8649" width="9.140625" style="3"/>
    <col min="8650" max="8650" width="4" style="3" customWidth="1"/>
    <col min="8651" max="8651" width="49.5703125" style="3" customWidth="1"/>
    <col min="8652" max="8652" width="8.42578125" style="3" customWidth="1"/>
    <col min="8653" max="8653" width="7.28515625" style="3" customWidth="1"/>
    <col min="8654" max="8654" width="7.5703125" style="3" customWidth="1"/>
    <col min="8655" max="8655" width="0" style="3" hidden="1" customWidth="1"/>
    <col min="8656" max="8656" width="8.85546875" style="3" customWidth="1"/>
    <col min="8657" max="8657" width="15.85546875" style="3" customWidth="1"/>
    <col min="8658" max="8658" width="7.7109375" style="3" customWidth="1"/>
    <col min="8659" max="8659" width="10.140625" style="3" customWidth="1"/>
    <col min="8660" max="8660" width="7.28515625" style="3" customWidth="1"/>
    <col min="8661" max="8661" width="7.7109375" style="3" customWidth="1"/>
    <col min="8662" max="8665" width="8.42578125" style="3" customWidth="1"/>
    <col min="8666" max="8666" width="8.5703125" style="3" customWidth="1"/>
    <col min="8667" max="8667" width="9" style="3" customWidth="1"/>
    <col min="8668" max="8669" width="9.5703125" style="3" customWidth="1"/>
    <col min="8670" max="8670" width="9.28515625" style="3" customWidth="1"/>
    <col min="8671" max="8671" width="8.85546875" style="3" customWidth="1"/>
    <col min="8672" max="8672" width="8.7109375" style="3" customWidth="1"/>
    <col min="8673" max="8673" width="7.28515625" style="3" customWidth="1"/>
    <col min="8674" max="8680" width="9.140625" style="3"/>
    <col min="8681" max="8681" width="8.7109375" style="3" customWidth="1"/>
    <col min="8682" max="8905" width="9.140625" style="3"/>
    <col min="8906" max="8906" width="4" style="3" customWidth="1"/>
    <col min="8907" max="8907" width="49.5703125" style="3" customWidth="1"/>
    <col min="8908" max="8908" width="8.42578125" style="3" customWidth="1"/>
    <col min="8909" max="8909" width="7.28515625" style="3" customWidth="1"/>
    <col min="8910" max="8910" width="7.5703125" style="3" customWidth="1"/>
    <col min="8911" max="8911" width="0" style="3" hidden="1" customWidth="1"/>
    <col min="8912" max="8912" width="8.85546875" style="3" customWidth="1"/>
    <col min="8913" max="8913" width="15.85546875" style="3" customWidth="1"/>
    <col min="8914" max="8914" width="7.7109375" style="3" customWidth="1"/>
    <col min="8915" max="8915" width="10.140625" style="3" customWidth="1"/>
    <col min="8916" max="8916" width="7.28515625" style="3" customWidth="1"/>
    <col min="8917" max="8917" width="7.7109375" style="3" customWidth="1"/>
    <col min="8918" max="8921" width="8.42578125" style="3" customWidth="1"/>
    <col min="8922" max="8922" width="8.5703125" style="3" customWidth="1"/>
    <col min="8923" max="8923" width="9" style="3" customWidth="1"/>
    <col min="8924" max="8925" width="9.5703125" style="3" customWidth="1"/>
    <col min="8926" max="8926" width="9.28515625" style="3" customWidth="1"/>
    <col min="8927" max="8927" width="8.85546875" style="3" customWidth="1"/>
    <col min="8928" max="8928" width="8.7109375" style="3" customWidth="1"/>
    <col min="8929" max="8929" width="7.28515625" style="3" customWidth="1"/>
    <col min="8930" max="8936" width="9.140625" style="3"/>
    <col min="8937" max="8937" width="8.7109375" style="3" customWidth="1"/>
    <col min="8938" max="9161" width="9.140625" style="3"/>
    <col min="9162" max="9162" width="4" style="3" customWidth="1"/>
    <col min="9163" max="9163" width="49.5703125" style="3" customWidth="1"/>
    <col min="9164" max="9164" width="8.42578125" style="3" customWidth="1"/>
    <col min="9165" max="9165" width="7.28515625" style="3" customWidth="1"/>
    <col min="9166" max="9166" width="7.5703125" style="3" customWidth="1"/>
    <col min="9167" max="9167" width="0" style="3" hidden="1" customWidth="1"/>
    <col min="9168" max="9168" width="8.85546875" style="3" customWidth="1"/>
    <col min="9169" max="9169" width="15.85546875" style="3" customWidth="1"/>
    <col min="9170" max="9170" width="7.7109375" style="3" customWidth="1"/>
    <col min="9171" max="9171" width="10.140625" style="3" customWidth="1"/>
    <col min="9172" max="9172" width="7.28515625" style="3" customWidth="1"/>
    <col min="9173" max="9173" width="7.7109375" style="3" customWidth="1"/>
    <col min="9174" max="9177" width="8.42578125" style="3" customWidth="1"/>
    <col min="9178" max="9178" width="8.5703125" style="3" customWidth="1"/>
    <col min="9179" max="9179" width="9" style="3" customWidth="1"/>
    <col min="9180" max="9181" width="9.5703125" style="3" customWidth="1"/>
    <col min="9182" max="9182" width="9.28515625" style="3" customWidth="1"/>
    <col min="9183" max="9183" width="8.85546875" style="3" customWidth="1"/>
    <col min="9184" max="9184" width="8.7109375" style="3" customWidth="1"/>
    <col min="9185" max="9185" width="7.28515625" style="3" customWidth="1"/>
    <col min="9186" max="9192" width="9.140625" style="3"/>
    <col min="9193" max="9193" width="8.7109375" style="3" customWidth="1"/>
    <col min="9194" max="9417" width="9.140625" style="3"/>
    <col min="9418" max="9418" width="4" style="3" customWidth="1"/>
    <col min="9419" max="9419" width="49.5703125" style="3" customWidth="1"/>
    <col min="9420" max="9420" width="8.42578125" style="3" customWidth="1"/>
    <col min="9421" max="9421" width="7.28515625" style="3" customWidth="1"/>
    <col min="9422" max="9422" width="7.5703125" style="3" customWidth="1"/>
    <col min="9423" max="9423" width="0" style="3" hidden="1" customWidth="1"/>
    <col min="9424" max="9424" width="8.85546875" style="3" customWidth="1"/>
    <col min="9425" max="9425" width="15.85546875" style="3" customWidth="1"/>
    <col min="9426" max="9426" width="7.7109375" style="3" customWidth="1"/>
    <col min="9427" max="9427" width="10.140625" style="3" customWidth="1"/>
    <col min="9428" max="9428" width="7.28515625" style="3" customWidth="1"/>
    <col min="9429" max="9429" width="7.7109375" style="3" customWidth="1"/>
    <col min="9430" max="9433" width="8.42578125" style="3" customWidth="1"/>
    <col min="9434" max="9434" width="8.5703125" style="3" customWidth="1"/>
    <col min="9435" max="9435" width="9" style="3" customWidth="1"/>
    <col min="9436" max="9437" width="9.5703125" style="3" customWidth="1"/>
    <col min="9438" max="9438" width="9.28515625" style="3" customWidth="1"/>
    <col min="9439" max="9439" width="8.85546875" style="3" customWidth="1"/>
    <col min="9440" max="9440" width="8.7109375" style="3" customWidth="1"/>
    <col min="9441" max="9441" width="7.28515625" style="3" customWidth="1"/>
    <col min="9442" max="9448" width="9.140625" style="3"/>
    <col min="9449" max="9449" width="8.7109375" style="3" customWidth="1"/>
    <col min="9450" max="9673" width="9.140625" style="3"/>
    <col min="9674" max="9674" width="4" style="3" customWidth="1"/>
    <col min="9675" max="9675" width="49.5703125" style="3" customWidth="1"/>
    <col min="9676" max="9676" width="8.42578125" style="3" customWidth="1"/>
    <col min="9677" max="9677" width="7.28515625" style="3" customWidth="1"/>
    <col min="9678" max="9678" width="7.5703125" style="3" customWidth="1"/>
    <col min="9679" max="9679" width="0" style="3" hidden="1" customWidth="1"/>
    <col min="9680" max="9680" width="8.85546875" style="3" customWidth="1"/>
    <col min="9681" max="9681" width="15.85546875" style="3" customWidth="1"/>
    <col min="9682" max="9682" width="7.7109375" style="3" customWidth="1"/>
    <col min="9683" max="9683" width="10.140625" style="3" customWidth="1"/>
    <col min="9684" max="9684" width="7.28515625" style="3" customWidth="1"/>
    <col min="9685" max="9685" width="7.7109375" style="3" customWidth="1"/>
    <col min="9686" max="9689" width="8.42578125" style="3" customWidth="1"/>
    <col min="9690" max="9690" width="8.5703125" style="3" customWidth="1"/>
    <col min="9691" max="9691" width="9" style="3" customWidth="1"/>
    <col min="9692" max="9693" width="9.5703125" style="3" customWidth="1"/>
    <col min="9694" max="9694" width="9.28515625" style="3" customWidth="1"/>
    <col min="9695" max="9695" width="8.85546875" style="3" customWidth="1"/>
    <col min="9696" max="9696" width="8.7109375" style="3" customWidth="1"/>
    <col min="9697" max="9697" width="7.28515625" style="3" customWidth="1"/>
    <col min="9698" max="9704" width="9.140625" style="3"/>
    <col min="9705" max="9705" width="8.7109375" style="3" customWidth="1"/>
    <col min="9706" max="9929" width="9.140625" style="3"/>
    <col min="9930" max="9930" width="4" style="3" customWidth="1"/>
    <col min="9931" max="9931" width="49.5703125" style="3" customWidth="1"/>
    <col min="9932" max="9932" width="8.42578125" style="3" customWidth="1"/>
    <col min="9933" max="9933" width="7.28515625" style="3" customWidth="1"/>
    <col min="9934" max="9934" width="7.5703125" style="3" customWidth="1"/>
    <col min="9935" max="9935" width="0" style="3" hidden="1" customWidth="1"/>
    <col min="9936" max="9936" width="8.85546875" style="3" customWidth="1"/>
    <col min="9937" max="9937" width="15.85546875" style="3" customWidth="1"/>
    <col min="9938" max="9938" width="7.7109375" style="3" customWidth="1"/>
    <col min="9939" max="9939" width="10.140625" style="3" customWidth="1"/>
    <col min="9940" max="9940" width="7.28515625" style="3" customWidth="1"/>
    <col min="9941" max="9941" width="7.7109375" style="3" customWidth="1"/>
    <col min="9942" max="9945" width="8.42578125" style="3" customWidth="1"/>
    <col min="9946" max="9946" width="8.5703125" style="3" customWidth="1"/>
    <col min="9947" max="9947" width="9" style="3" customWidth="1"/>
    <col min="9948" max="9949" width="9.5703125" style="3" customWidth="1"/>
    <col min="9950" max="9950" width="9.28515625" style="3" customWidth="1"/>
    <col min="9951" max="9951" width="8.85546875" style="3" customWidth="1"/>
    <col min="9952" max="9952" width="8.7109375" style="3" customWidth="1"/>
    <col min="9953" max="9953" width="7.28515625" style="3" customWidth="1"/>
    <col min="9954" max="9960" width="9.140625" style="3"/>
    <col min="9961" max="9961" width="8.7109375" style="3" customWidth="1"/>
    <col min="9962" max="10185" width="9.140625" style="3"/>
    <col min="10186" max="10186" width="4" style="3" customWidth="1"/>
    <col min="10187" max="10187" width="49.5703125" style="3" customWidth="1"/>
    <col min="10188" max="10188" width="8.42578125" style="3" customWidth="1"/>
    <col min="10189" max="10189" width="7.28515625" style="3" customWidth="1"/>
    <col min="10190" max="10190" width="7.5703125" style="3" customWidth="1"/>
    <col min="10191" max="10191" width="0" style="3" hidden="1" customWidth="1"/>
    <col min="10192" max="10192" width="8.85546875" style="3" customWidth="1"/>
    <col min="10193" max="10193" width="15.85546875" style="3" customWidth="1"/>
    <col min="10194" max="10194" width="7.7109375" style="3" customWidth="1"/>
    <col min="10195" max="10195" width="10.140625" style="3" customWidth="1"/>
    <col min="10196" max="10196" width="7.28515625" style="3" customWidth="1"/>
    <col min="10197" max="10197" width="7.7109375" style="3" customWidth="1"/>
    <col min="10198" max="10201" width="8.42578125" style="3" customWidth="1"/>
    <col min="10202" max="10202" width="8.5703125" style="3" customWidth="1"/>
    <col min="10203" max="10203" width="9" style="3" customWidth="1"/>
    <col min="10204" max="10205" width="9.5703125" style="3" customWidth="1"/>
    <col min="10206" max="10206" width="9.28515625" style="3" customWidth="1"/>
    <col min="10207" max="10207" width="8.85546875" style="3" customWidth="1"/>
    <col min="10208" max="10208" width="8.7109375" style="3" customWidth="1"/>
    <col min="10209" max="10209" width="7.28515625" style="3" customWidth="1"/>
    <col min="10210" max="10216" width="9.140625" style="3"/>
    <col min="10217" max="10217" width="8.7109375" style="3" customWidth="1"/>
    <col min="10218" max="10441" width="9.140625" style="3"/>
    <col min="10442" max="10442" width="4" style="3" customWidth="1"/>
    <col min="10443" max="10443" width="49.5703125" style="3" customWidth="1"/>
    <col min="10444" max="10444" width="8.42578125" style="3" customWidth="1"/>
    <col min="10445" max="10445" width="7.28515625" style="3" customWidth="1"/>
    <col min="10446" max="10446" width="7.5703125" style="3" customWidth="1"/>
    <col min="10447" max="10447" width="0" style="3" hidden="1" customWidth="1"/>
    <col min="10448" max="10448" width="8.85546875" style="3" customWidth="1"/>
    <col min="10449" max="10449" width="15.85546875" style="3" customWidth="1"/>
    <col min="10450" max="10450" width="7.7109375" style="3" customWidth="1"/>
    <col min="10451" max="10451" width="10.140625" style="3" customWidth="1"/>
    <col min="10452" max="10452" width="7.28515625" style="3" customWidth="1"/>
    <col min="10453" max="10453" width="7.7109375" style="3" customWidth="1"/>
    <col min="10454" max="10457" width="8.42578125" style="3" customWidth="1"/>
    <col min="10458" max="10458" width="8.5703125" style="3" customWidth="1"/>
    <col min="10459" max="10459" width="9" style="3" customWidth="1"/>
    <col min="10460" max="10461" width="9.5703125" style="3" customWidth="1"/>
    <col min="10462" max="10462" width="9.28515625" style="3" customWidth="1"/>
    <col min="10463" max="10463" width="8.85546875" style="3" customWidth="1"/>
    <col min="10464" max="10464" width="8.7109375" style="3" customWidth="1"/>
    <col min="10465" max="10465" width="7.28515625" style="3" customWidth="1"/>
    <col min="10466" max="10472" width="9.140625" style="3"/>
    <col min="10473" max="10473" width="8.7109375" style="3" customWidth="1"/>
    <col min="10474" max="10697" width="9.140625" style="3"/>
    <col min="10698" max="10698" width="4" style="3" customWidth="1"/>
    <col min="10699" max="10699" width="49.5703125" style="3" customWidth="1"/>
    <col min="10700" max="10700" width="8.42578125" style="3" customWidth="1"/>
    <col min="10701" max="10701" width="7.28515625" style="3" customWidth="1"/>
    <col min="10702" max="10702" width="7.5703125" style="3" customWidth="1"/>
    <col min="10703" max="10703" width="0" style="3" hidden="1" customWidth="1"/>
    <col min="10704" max="10704" width="8.85546875" style="3" customWidth="1"/>
    <col min="10705" max="10705" width="15.85546875" style="3" customWidth="1"/>
    <col min="10706" max="10706" width="7.7109375" style="3" customWidth="1"/>
    <col min="10707" max="10707" width="10.140625" style="3" customWidth="1"/>
    <col min="10708" max="10708" width="7.28515625" style="3" customWidth="1"/>
    <col min="10709" max="10709" width="7.7109375" style="3" customWidth="1"/>
    <col min="10710" max="10713" width="8.42578125" style="3" customWidth="1"/>
    <col min="10714" max="10714" width="8.5703125" style="3" customWidth="1"/>
    <col min="10715" max="10715" width="9" style="3" customWidth="1"/>
    <col min="10716" max="10717" width="9.5703125" style="3" customWidth="1"/>
    <col min="10718" max="10718" width="9.28515625" style="3" customWidth="1"/>
    <col min="10719" max="10719" width="8.85546875" style="3" customWidth="1"/>
    <col min="10720" max="10720" width="8.7109375" style="3" customWidth="1"/>
    <col min="10721" max="10721" width="7.28515625" style="3" customWidth="1"/>
    <col min="10722" max="10728" width="9.140625" style="3"/>
    <col min="10729" max="10729" width="8.7109375" style="3" customWidth="1"/>
    <col min="10730" max="10953" width="9.140625" style="3"/>
    <col min="10954" max="10954" width="4" style="3" customWidth="1"/>
    <col min="10955" max="10955" width="49.5703125" style="3" customWidth="1"/>
    <col min="10956" max="10956" width="8.42578125" style="3" customWidth="1"/>
    <col min="10957" max="10957" width="7.28515625" style="3" customWidth="1"/>
    <col min="10958" max="10958" width="7.5703125" style="3" customWidth="1"/>
    <col min="10959" max="10959" width="0" style="3" hidden="1" customWidth="1"/>
    <col min="10960" max="10960" width="8.85546875" style="3" customWidth="1"/>
    <col min="10961" max="10961" width="15.85546875" style="3" customWidth="1"/>
    <col min="10962" max="10962" width="7.7109375" style="3" customWidth="1"/>
    <col min="10963" max="10963" width="10.140625" style="3" customWidth="1"/>
    <col min="10964" max="10964" width="7.28515625" style="3" customWidth="1"/>
    <col min="10965" max="10965" width="7.7109375" style="3" customWidth="1"/>
    <col min="10966" max="10969" width="8.42578125" style="3" customWidth="1"/>
    <col min="10970" max="10970" width="8.5703125" style="3" customWidth="1"/>
    <col min="10971" max="10971" width="9" style="3" customWidth="1"/>
    <col min="10972" max="10973" width="9.5703125" style="3" customWidth="1"/>
    <col min="10974" max="10974" width="9.28515625" style="3" customWidth="1"/>
    <col min="10975" max="10975" width="8.85546875" style="3" customWidth="1"/>
    <col min="10976" max="10976" width="8.7109375" style="3" customWidth="1"/>
    <col min="10977" max="10977" width="7.28515625" style="3" customWidth="1"/>
    <col min="10978" max="10984" width="9.140625" style="3"/>
    <col min="10985" max="10985" width="8.7109375" style="3" customWidth="1"/>
    <col min="10986" max="11209" width="9.140625" style="3"/>
    <col min="11210" max="11210" width="4" style="3" customWidth="1"/>
    <col min="11211" max="11211" width="49.5703125" style="3" customWidth="1"/>
    <col min="11212" max="11212" width="8.42578125" style="3" customWidth="1"/>
    <col min="11213" max="11213" width="7.28515625" style="3" customWidth="1"/>
    <col min="11214" max="11214" width="7.5703125" style="3" customWidth="1"/>
    <col min="11215" max="11215" width="0" style="3" hidden="1" customWidth="1"/>
    <col min="11216" max="11216" width="8.85546875" style="3" customWidth="1"/>
    <col min="11217" max="11217" width="15.85546875" style="3" customWidth="1"/>
    <col min="11218" max="11218" width="7.7109375" style="3" customWidth="1"/>
    <col min="11219" max="11219" width="10.140625" style="3" customWidth="1"/>
    <col min="11220" max="11220" width="7.28515625" style="3" customWidth="1"/>
    <col min="11221" max="11221" width="7.7109375" style="3" customWidth="1"/>
    <col min="11222" max="11225" width="8.42578125" style="3" customWidth="1"/>
    <col min="11226" max="11226" width="8.5703125" style="3" customWidth="1"/>
    <col min="11227" max="11227" width="9" style="3" customWidth="1"/>
    <col min="11228" max="11229" width="9.5703125" style="3" customWidth="1"/>
    <col min="11230" max="11230" width="9.28515625" style="3" customWidth="1"/>
    <col min="11231" max="11231" width="8.85546875" style="3" customWidth="1"/>
    <col min="11232" max="11232" width="8.7109375" style="3" customWidth="1"/>
    <col min="11233" max="11233" width="7.28515625" style="3" customWidth="1"/>
    <col min="11234" max="11240" width="9.140625" style="3"/>
    <col min="11241" max="11241" width="8.7109375" style="3" customWidth="1"/>
    <col min="11242" max="11465" width="9.140625" style="3"/>
    <col min="11466" max="11466" width="4" style="3" customWidth="1"/>
    <col min="11467" max="11467" width="49.5703125" style="3" customWidth="1"/>
    <col min="11468" max="11468" width="8.42578125" style="3" customWidth="1"/>
    <col min="11469" max="11469" width="7.28515625" style="3" customWidth="1"/>
    <col min="11470" max="11470" width="7.5703125" style="3" customWidth="1"/>
    <col min="11471" max="11471" width="0" style="3" hidden="1" customWidth="1"/>
    <col min="11472" max="11472" width="8.85546875" style="3" customWidth="1"/>
    <col min="11473" max="11473" width="15.85546875" style="3" customWidth="1"/>
    <col min="11474" max="11474" width="7.7109375" style="3" customWidth="1"/>
    <col min="11475" max="11475" width="10.140625" style="3" customWidth="1"/>
    <col min="11476" max="11476" width="7.28515625" style="3" customWidth="1"/>
    <col min="11477" max="11477" width="7.7109375" style="3" customWidth="1"/>
    <col min="11478" max="11481" width="8.42578125" style="3" customWidth="1"/>
    <col min="11482" max="11482" width="8.5703125" style="3" customWidth="1"/>
    <col min="11483" max="11483" width="9" style="3" customWidth="1"/>
    <col min="11484" max="11485" width="9.5703125" style="3" customWidth="1"/>
    <col min="11486" max="11486" width="9.28515625" style="3" customWidth="1"/>
    <col min="11487" max="11487" width="8.85546875" style="3" customWidth="1"/>
    <col min="11488" max="11488" width="8.7109375" style="3" customWidth="1"/>
    <col min="11489" max="11489" width="7.28515625" style="3" customWidth="1"/>
    <col min="11490" max="11496" width="9.140625" style="3"/>
    <col min="11497" max="11497" width="8.7109375" style="3" customWidth="1"/>
    <col min="11498" max="11721" width="9.140625" style="3"/>
    <col min="11722" max="11722" width="4" style="3" customWidth="1"/>
    <col min="11723" max="11723" width="49.5703125" style="3" customWidth="1"/>
    <col min="11724" max="11724" width="8.42578125" style="3" customWidth="1"/>
    <col min="11725" max="11725" width="7.28515625" style="3" customWidth="1"/>
    <col min="11726" max="11726" width="7.5703125" style="3" customWidth="1"/>
    <col min="11727" max="11727" width="0" style="3" hidden="1" customWidth="1"/>
    <col min="11728" max="11728" width="8.85546875" style="3" customWidth="1"/>
    <col min="11729" max="11729" width="15.85546875" style="3" customWidth="1"/>
    <col min="11730" max="11730" width="7.7109375" style="3" customWidth="1"/>
    <col min="11731" max="11731" width="10.140625" style="3" customWidth="1"/>
    <col min="11732" max="11732" width="7.28515625" style="3" customWidth="1"/>
    <col min="11733" max="11733" width="7.7109375" style="3" customWidth="1"/>
    <col min="11734" max="11737" width="8.42578125" style="3" customWidth="1"/>
    <col min="11738" max="11738" width="8.5703125" style="3" customWidth="1"/>
    <col min="11739" max="11739" width="9" style="3" customWidth="1"/>
    <col min="11740" max="11741" width="9.5703125" style="3" customWidth="1"/>
    <col min="11742" max="11742" width="9.28515625" style="3" customWidth="1"/>
    <col min="11743" max="11743" width="8.85546875" style="3" customWidth="1"/>
    <col min="11744" max="11744" width="8.7109375" style="3" customWidth="1"/>
    <col min="11745" max="11745" width="7.28515625" style="3" customWidth="1"/>
    <col min="11746" max="11752" width="9.140625" style="3"/>
    <col min="11753" max="11753" width="8.7109375" style="3" customWidth="1"/>
    <col min="11754" max="11977" width="9.140625" style="3"/>
    <col min="11978" max="11978" width="4" style="3" customWidth="1"/>
    <col min="11979" max="11979" width="49.5703125" style="3" customWidth="1"/>
    <col min="11980" max="11980" width="8.42578125" style="3" customWidth="1"/>
    <col min="11981" max="11981" width="7.28515625" style="3" customWidth="1"/>
    <col min="11982" max="11982" width="7.5703125" style="3" customWidth="1"/>
    <col min="11983" max="11983" width="0" style="3" hidden="1" customWidth="1"/>
    <col min="11984" max="11984" width="8.85546875" style="3" customWidth="1"/>
    <col min="11985" max="11985" width="15.85546875" style="3" customWidth="1"/>
    <col min="11986" max="11986" width="7.7109375" style="3" customWidth="1"/>
    <col min="11987" max="11987" width="10.140625" style="3" customWidth="1"/>
    <col min="11988" max="11988" width="7.28515625" style="3" customWidth="1"/>
    <col min="11989" max="11989" width="7.7109375" style="3" customWidth="1"/>
    <col min="11990" max="11993" width="8.42578125" style="3" customWidth="1"/>
    <col min="11994" max="11994" width="8.5703125" style="3" customWidth="1"/>
    <col min="11995" max="11995" width="9" style="3" customWidth="1"/>
    <col min="11996" max="11997" width="9.5703125" style="3" customWidth="1"/>
    <col min="11998" max="11998" width="9.28515625" style="3" customWidth="1"/>
    <col min="11999" max="11999" width="8.85546875" style="3" customWidth="1"/>
    <col min="12000" max="12000" width="8.7109375" style="3" customWidth="1"/>
    <col min="12001" max="12001" width="7.28515625" style="3" customWidth="1"/>
    <col min="12002" max="12008" width="9.140625" style="3"/>
    <col min="12009" max="12009" width="8.7109375" style="3" customWidth="1"/>
    <col min="12010" max="12233" width="9.140625" style="3"/>
    <col min="12234" max="12234" width="4" style="3" customWidth="1"/>
    <col min="12235" max="12235" width="49.5703125" style="3" customWidth="1"/>
    <col min="12236" max="12236" width="8.42578125" style="3" customWidth="1"/>
    <col min="12237" max="12237" width="7.28515625" style="3" customWidth="1"/>
    <col min="12238" max="12238" width="7.5703125" style="3" customWidth="1"/>
    <col min="12239" max="12239" width="0" style="3" hidden="1" customWidth="1"/>
    <col min="12240" max="12240" width="8.85546875" style="3" customWidth="1"/>
    <col min="12241" max="12241" width="15.85546875" style="3" customWidth="1"/>
    <col min="12242" max="12242" width="7.7109375" style="3" customWidth="1"/>
    <col min="12243" max="12243" width="10.140625" style="3" customWidth="1"/>
    <col min="12244" max="12244" width="7.28515625" style="3" customWidth="1"/>
    <col min="12245" max="12245" width="7.7109375" style="3" customWidth="1"/>
    <col min="12246" max="12249" width="8.42578125" style="3" customWidth="1"/>
    <col min="12250" max="12250" width="8.5703125" style="3" customWidth="1"/>
    <col min="12251" max="12251" width="9" style="3" customWidth="1"/>
    <col min="12252" max="12253" width="9.5703125" style="3" customWidth="1"/>
    <col min="12254" max="12254" width="9.28515625" style="3" customWidth="1"/>
    <col min="12255" max="12255" width="8.85546875" style="3" customWidth="1"/>
    <col min="12256" max="12256" width="8.7109375" style="3" customWidth="1"/>
    <col min="12257" max="12257" width="7.28515625" style="3" customWidth="1"/>
    <col min="12258" max="12264" width="9.140625" style="3"/>
    <col min="12265" max="12265" width="8.7109375" style="3" customWidth="1"/>
    <col min="12266" max="12489" width="9.140625" style="3"/>
    <col min="12490" max="12490" width="4" style="3" customWidth="1"/>
    <col min="12491" max="12491" width="49.5703125" style="3" customWidth="1"/>
    <col min="12492" max="12492" width="8.42578125" style="3" customWidth="1"/>
    <col min="12493" max="12493" width="7.28515625" style="3" customWidth="1"/>
    <col min="12494" max="12494" width="7.5703125" style="3" customWidth="1"/>
    <col min="12495" max="12495" width="0" style="3" hidden="1" customWidth="1"/>
    <col min="12496" max="12496" width="8.85546875" style="3" customWidth="1"/>
    <col min="12497" max="12497" width="15.85546875" style="3" customWidth="1"/>
    <col min="12498" max="12498" width="7.7109375" style="3" customWidth="1"/>
    <col min="12499" max="12499" width="10.140625" style="3" customWidth="1"/>
    <col min="12500" max="12500" width="7.28515625" style="3" customWidth="1"/>
    <col min="12501" max="12501" width="7.7109375" style="3" customWidth="1"/>
    <col min="12502" max="12505" width="8.42578125" style="3" customWidth="1"/>
    <col min="12506" max="12506" width="8.5703125" style="3" customWidth="1"/>
    <col min="12507" max="12507" width="9" style="3" customWidth="1"/>
    <col min="12508" max="12509" width="9.5703125" style="3" customWidth="1"/>
    <col min="12510" max="12510" width="9.28515625" style="3" customWidth="1"/>
    <col min="12511" max="12511" width="8.85546875" style="3" customWidth="1"/>
    <col min="12512" max="12512" width="8.7109375" style="3" customWidth="1"/>
    <col min="12513" max="12513" width="7.28515625" style="3" customWidth="1"/>
    <col min="12514" max="12520" width="9.140625" style="3"/>
    <col min="12521" max="12521" width="8.7109375" style="3" customWidth="1"/>
    <col min="12522" max="12745" width="9.140625" style="3"/>
    <col min="12746" max="12746" width="4" style="3" customWidth="1"/>
    <col min="12747" max="12747" width="49.5703125" style="3" customWidth="1"/>
    <col min="12748" max="12748" width="8.42578125" style="3" customWidth="1"/>
    <col min="12749" max="12749" width="7.28515625" style="3" customWidth="1"/>
    <col min="12750" max="12750" width="7.5703125" style="3" customWidth="1"/>
    <col min="12751" max="12751" width="0" style="3" hidden="1" customWidth="1"/>
    <col min="12752" max="12752" width="8.85546875" style="3" customWidth="1"/>
    <col min="12753" max="12753" width="15.85546875" style="3" customWidth="1"/>
    <col min="12754" max="12754" width="7.7109375" style="3" customWidth="1"/>
    <col min="12755" max="12755" width="10.140625" style="3" customWidth="1"/>
    <col min="12756" max="12756" width="7.28515625" style="3" customWidth="1"/>
    <col min="12757" max="12757" width="7.7109375" style="3" customWidth="1"/>
    <col min="12758" max="12761" width="8.42578125" style="3" customWidth="1"/>
    <col min="12762" max="12762" width="8.5703125" style="3" customWidth="1"/>
    <col min="12763" max="12763" width="9" style="3" customWidth="1"/>
    <col min="12764" max="12765" width="9.5703125" style="3" customWidth="1"/>
    <col min="12766" max="12766" width="9.28515625" style="3" customWidth="1"/>
    <col min="12767" max="12767" width="8.85546875" style="3" customWidth="1"/>
    <col min="12768" max="12768" width="8.7109375" style="3" customWidth="1"/>
    <col min="12769" max="12769" width="7.28515625" style="3" customWidth="1"/>
    <col min="12770" max="12776" width="9.140625" style="3"/>
    <col min="12777" max="12777" width="8.7109375" style="3" customWidth="1"/>
    <col min="12778" max="13001" width="9.140625" style="3"/>
    <col min="13002" max="13002" width="4" style="3" customWidth="1"/>
    <col min="13003" max="13003" width="49.5703125" style="3" customWidth="1"/>
    <col min="13004" max="13004" width="8.42578125" style="3" customWidth="1"/>
    <col min="13005" max="13005" width="7.28515625" style="3" customWidth="1"/>
    <col min="13006" max="13006" width="7.5703125" style="3" customWidth="1"/>
    <col min="13007" max="13007" width="0" style="3" hidden="1" customWidth="1"/>
    <col min="13008" max="13008" width="8.85546875" style="3" customWidth="1"/>
    <col min="13009" max="13009" width="15.85546875" style="3" customWidth="1"/>
    <col min="13010" max="13010" width="7.7109375" style="3" customWidth="1"/>
    <col min="13011" max="13011" width="10.140625" style="3" customWidth="1"/>
    <col min="13012" max="13012" width="7.28515625" style="3" customWidth="1"/>
    <col min="13013" max="13013" width="7.7109375" style="3" customWidth="1"/>
    <col min="13014" max="13017" width="8.42578125" style="3" customWidth="1"/>
    <col min="13018" max="13018" width="8.5703125" style="3" customWidth="1"/>
    <col min="13019" max="13019" width="9" style="3" customWidth="1"/>
    <col min="13020" max="13021" width="9.5703125" style="3" customWidth="1"/>
    <col min="13022" max="13022" width="9.28515625" style="3" customWidth="1"/>
    <col min="13023" max="13023" width="8.85546875" style="3" customWidth="1"/>
    <col min="13024" max="13024" width="8.7109375" style="3" customWidth="1"/>
    <col min="13025" max="13025" width="7.28515625" style="3" customWidth="1"/>
    <col min="13026" max="13032" width="9.140625" style="3"/>
    <col min="13033" max="13033" width="8.7109375" style="3" customWidth="1"/>
    <col min="13034" max="13257" width="9.140625" style="3"/>
    <col min="13258" max="13258" width="4" style="3" customWidth="1"/>
    <col min="13259" max="13259" width="49.5703125" style="3" customWidth="1"/>
    <col min="13260" max="13260" width="8.42578125" style="3" customWidth="1"/>
    <col min="13261" max="13261" width="7.28515625" style="3" customWidth="1"/>
    <col min="13262" max="13262" width="7.5703125" style="3" customWidth="1"/>
    <col min="13263" max="13263" width="0" style="3" hidden="1" customWidth="1"/>
    <col min="13264" max="13264" width="8.85546875" style="3" customWidth="1"/>
    <col min="13265" max="13265" width="15.85546875" style="3" customWidth="1"/>
    <col min="13266" max="13266" width="7.7109375" style="3" customWidth="1"/>
    <col min="13267" max="13267" width="10.140625" style="3" customWidth="1"/>
    <col min="13268" max="13268" width="7.28515625" style="3" customWidth="1"/>
    <col min="13269" max="13269" width="7.7109375" style="3" customWidth="1"/>
    <col min="13270" max="13273" width="8.42578125" style="3" customWidth="1"/>
    <col min="13274" max="13274" width="8.5703125" style="3" customWidth="1"/>
    <col min="13275" max="13275" width="9" style="3" customWidth="1"/>
    <col min="13276" max="13277" width="9.5703125" style="3" customWidth="1"/>
    <col min="13278" max="13278" width="9.28515625" style="3" customWidth="1"/>
    <col min="13279" max="13279" width="8.85546875" style="3" customWidth="1"/>
    <col min="13280" max="13280" width="8.7109375" style="3" customWidth="1"/>
    <col min="13281" max="13281" width="7.28515625" style="3" customWidth="1"/>
    <col min="13282" max="13288" width="9.140625" style="3"/>
    <col min="13289" max="13289" width="8.7109375" style="3" customWidth="1"/>
    <col min="13290" max="13513" width="9.140625" style="3"/>
    <col min="13514" max="13514" width="4" style="3" customWidth="1"/>
    <col min="13515" max="13515" width="49.5703125" style="3" customWidth="1"/>
    <col min="13516" max="13516" width="8.42578125" style="3" customWidth="1"/>
    <col min="13517" max="13517" width="7.28515625" style="3" customWidth="1"/>
    <col min="13518" max="13518" width="7.5703125" style="3" customWidth="1"/>
    <col min="13519" max="13519" width="0" style="3" hidden="1" customWidth="1"/>
    <col min="13520" max="13520" width="8.85546875" style="3" customWidth="1"/>
    <col min="13521" max="13521" width="15.85546875" style="3" customWidth="1"/>
    <col min="13522" max="13522" width="7.7109375" style="3" customWidth="1"/>
    <col min="13523" max="13523" width="10.140625" style="3" customWidth="1"/>
    <col min="13524" max="13524" width="7.28515625" style="3" customWidth="1"/>
    <col min="13525" max="13525" width="7.7109375" style="3" customWidth="1"/>
    <col min="13526" max="13529" width="8.42578125" style="3" customWidth="1"/>
    <col min="13530" max="13530" width="8.5703125" style="3" customWidth="1"/>
    <col min="13531" max="13531" width="9" style="3" customWidth="1"/>
    <col min="13532" max="13533" width="9.5703125" style="3" customWidth="1"/>
    <col min="13534" max="13534" width="9.28515625" style="3" customWidth="1"/>
    <col min="13535" max="13535" width="8.85546875" style="3" customWidth="1"/>
    <col min="13536" max="13536" width="8.7109375" style="3" customWidth="1"/>
    <col min="13537" max="13537" width="7.28515625" style="3" customWidth="1"/>
    <col min="13538" max="13544" width="9.140625" style="3"/>
    <col min="13545" max="13545" width="8.7109375" style="3" customWidth="1"/>
    <col min="13546" max="13769" width="9.140625" style="3"/>
    <col min="13770" max="13770" width="4" style="3" customWidth="1"/>
    <col min="13771" max="13771" width="49.5703125" style="3" customWidth="1"/>
    <col min="13772" max="13772" width="8.42578125" style="3" customWidth="1"/>
    <col min="13773" max="13773" width="7.28515625" style="3" customWidth="1"/>
    <col min="13774" max="13774" width="7.5703125" style="3" customWidth="1"/>
    <col min="13775" max="13775" width="0" style="3" hidden="1" customWidth="1"/>
    <col min="13776" max="13776" width="8.85546875" style="3" customWidth="1"/>
    <col min="13777" max="13777" width="15.85546875" style="3" customWidth="1"/>
    <col min="13778" max="13778" width="7.7109375" style="3" customWidth="1"/>
    <col min="13779" max="13779" width="10.140625" style="3" customWidth="1"/>
    <col min="13780" max="13780" width="7.28515625" style="3" customWidth="1"/>
    <col min="13781" max="13781" width="7.7109375" style="3" customWidth="1"/>
    <col min="13782" max="13785" width="8.42578125" style="3" customWidth="1"/>
    <col min="13786" max="13786" width="8.5703125" style="3" customWidth="1"/>
    <col min="13787" max="13787" width="9" style="3" customWidth="1"/>
    <col min="13788" max="13789" width="9.5703125" style="3" customWidth="1"/>
    <col min="13790" max="13790" width="9.28515625" style="3" customWidth="1"/>
    <col min="13791" max="13791" width="8.85546875" style="3" customWidth="1"/>
    <col min="13792" max="13792" width="8.7109375" style="3" customWidth="1"/>
    <col min="13793" max="13793" width="7.28515625" style="3" customWidth="1"/>
    <col min="13794" max="13800" width="9.140625" style="3"/>
    <col min="13801" max="13801" width="8.7109375" style="3" customWidth="1"/>
    <col min="13802" max="14025" width="9.140625" style="3"/>
    <col min="14026" max="14026" width="4" style="3" customWidth="1"/>
    <col min="14027" max="14027" width="49.5703125" style="3" customWidth="1"/>
    <col min="14028" max="14028" width="8.42578125" style="3" customWidth="1"/>
    <col min="14029" max="14029" width="7.28515625" style="3" customWidth="1"/>
    <col min="14030" max="14030" width="7.5703125" style="3" customWidth="1"/>
    <col min="14031" max="14031" width="0" style="3" hidden="1" customWidth="1"/>
    <col min="14032" max="14032" width="8.85546875" style="3" customWidth="1"/>
    <col min="14033" max="14033" width="15.85546875" style="3" customWidth="1"/>
    <col min="14034" max="14034" width="7.7109375" style="3" customWidth="1"/>
    <col min="14035" max="14035" width="10.140625" style="3" customWidth="1"/>
    <col min="14036" max="14036" width="7.28515625" style="3" customWidth="1"/>
    <col min="14037" max="14037" width="7.7109375" style="3" customWidth="1"/>
    <col min="14038" max="14041" width="8.42578125" style="3" customWidth="1"/>
    <col min="14042" max="14042" width="8.5703125" style="3" customWidth="1"/>
    <col min="14043" max="14043" width="9" style="3" customWidth="1"/>
    <col min="14044" max="14045" width="9.5703125" style="3" customWidth="1"/>
    <col min="14046" max="14046" width="9.28515625" style="3" customWidth="1"/>
    <col min="14047" max="14047" width="8.85546875" style="3" customWidth="1"/>
    <col min="14048" max="14048" width="8.7109375" style="3" customWidth="1"/>
    <col min="14049" max="14049" width="7.28515625" style="3" customWidth="1"/>
    <col min="14050" max="14056" width="9.140625" style="3"/>
    <col min="14057" max="14057" width="8.7109375" style="3" customWidth="1"/>
    <col min="14058" max="14281" width="9.140625" style="3"/>
    <col min="14282" max="14282" width="4" style="3" customWidth="1"/>
    <col min="14283" max="14283" width="49.5703125" style="3" customWidth="1"/>
    <col min="14284" max="14284" width="8.42578125" style="3" customWidth="1"/>
    <col min="14285" max="14285" width="7.28515625" style="3" customWidth="1"/>
    <col min="14286" max="14286" width="7.5703125" style="3" customWidth="1"/>
    <col min="14287" max="14287" width="0" style="3" hidden="1" customWidth="1"/>
    <col min="14288" max="14288" width="8.85546875" style="3" customWidth="1"/>
    <col min="14289" max="14289" width="15.85546875" style="3" customWidth="1"/>
    <col min="14290" max="14290" width="7.7109375" style="3" customWidth="1"/>
    <col min="14291" max="14291" width="10.140625" style="3" customWidth="1"/>
    <col min="14292" max="14292" width="7.28515625" style="3" customWidth="1"/>
    <col min="14293" max="14293" width="7.7109375" style="3" customWidth="1"/>
    <col min="14294" max="14297" width="8.42578125" style="3" customWidth="1"/>
    <col min="14298" max="14298" width="8.5703125" style="3" customWidth="1"/>
    <col min="14299" max="14299" width="9" style="3" customWidth="1"/>
    <col min="14300" max="14301" width="9.5703125" style="3" customWidth="1"/>
    <col min="14302" max="14302" width="9.28515625" style="3" customWidth="1"/>
    <col min="14303" max="14303" width="8.85546875" style="3" customWidth="1"/>
    <col min="14304" max="14304" width="8.7109375" style="3" customWidth="1"/>
    <col min="14305" max="14305" width="7.28515625" style="3" customWidth="1"/>
    <col min="14306" max="14312" width="9.140625" style="3"/>
    <col min="14313" max="14313" width="8.7109375" style="3" customWidth="1"/>
    <col min="14314" max="14537" width="9.140625" style="3"/>
    <col min="14538" max="14538" width="4" style="3" customWidth="1"/>
    <col min="14539" max="14539" width="49.5703125" style="3" customWidth="1"/>
    <col min="14540" max="14540" width="8.42578125" style="3" customWidth="1"/>
    <col min="14541" max="14541" width="7.28515625" style="3" customWidth="1"/>
    <col min="14542" max="14542" width="7.5703125" style="3" customWidth="1"/>
    <col min="14543" max="14543" width="0" style="3" hidden="1" customWidth="1"/>
    <col min="14544" max="14544" width="8.85546875" style="3" customWidth="1"/>
    <col min="14545" max="14545" width="15.85546875" style="3" customWidth="1"/>
    <col min="14546" max="14546" width="7.7109375" style="3" customWidth="1"/>
    <col min="14547" max="14547" width="10.140625" style="3" customWidth="1"/>
    <col min="14548" max="14548" width="7.28515625" style="3" customWidth="1"/>
    <col min="14549" max="14549" width="7.7109375" style="3" customWidth="1"/>
    <col min="14550" max="14553" width="8.42578125" style="3" customWidth="1"/>
    <col min="14554" max="14554" width="8.5703125" style="3" customWidth="1"/>
    <col min="14555" max="14555" width="9" style="3" customWidth="1"/>
    <col min="14556" max="14557" width="9.5703125" style="3" customWidth="1"/>
    <col min="14558" max="14558" width="9.28515625" style="3" customWidth="1"/>
    <col min="14559" max="14559" width="8.85546875" style="3" customWidth="1"/>
    <col min="14560" max="14560" width="8.7109375" style="3" customWidth="1"/>
    <col min="14561" max="14561" width="7.28515625" style="3" customWidth="1"/>
    <col min="14562" max="14568" width="9.140625" style="3"/>
    <col min="14569" max="14569" width="8.7109375" style="3" customWidth="1"/>
    <col min="14570" max="14793" width="9.140625" style="3"/>
    <col min="14794" max="14794" width="4" style="3" customWidth="1"/>
    <col min="14795" max="14795" width="49.5703125" style="3" customWidth="1"/>
    <col min="14796" max="14796" width="8.42578125" style="3" customWidth="1"/>
    <col min="14797" max="14797" width="7.28515625" style="3" customWidth="1"/>
    <col min="14798" max="14798" width="7.5703125" style="3" customWidth="1"/>
    <col min="14799" max="14799" width="0" style="3" hidden="1" customWidth="1"/>
    <col min="14800" max="14800" width="8.85546875" style="3" customWidth="1"/>
    <col min="14801" max="14801" width="15.85546875" style="3" customWidth="1"/>
    <col min="14802" max="14802" width="7.7109375" style="3" customWidth="1"/>
    <col min="14803" max="14803" width="10.140625" style="3" customWidth="1"/>
    <col min="14804" max="14804" width="7.28515625" style="3" customWidth="1"/>
    <col min="14805" max="14805" width="7.7109375" style="3" customWidth="1"/>
    <col min="14806" max="14809" width="8.42578125" style="3" customWidth="1"/>
    <col min="14810" max="14810" width="8.5703125" style="3" customWidth="1"/>
    <col min="14811" max="14811" width="9" style="3" customWidth="1"/>
    <col min="14812" max="14813" width="9.5703125" style="3" customWidth="1"/>
    <col min="14814" max="14814" width="9.28515625" style="3" customWidth="1"/>
    <col min="14815" max="14815" width="8.85546875" style="3" customWidth="1"/>
    <col min="14816" max="14816" width="8.7109375" style="3" customWidth="1"/>
    <col min="14817" max="14817" width="7.28515625" style="3" customWidth="1"/>
    <col min="14818" max="14824" width="9.140625" style="3"/>
    <col min="14825" max="14825" width="8.7109375" style="3" customWidth="1"/>
    <col min="14826" max="15049" width="9.140625" style="3"/>
    <col min="15050" max="15050" width="4" style="3" customWidth="1"/>
    <col min="15051" max="15051" width="49.5703125" style="3" customWidth="1"/>
    <col min="15052" max="15052" width="8.42578125" style="3" customWidth="1"/>
    <col min="15053" max="15053" width="7.28515625" style="3" customWidth="1"/>
    <col min="15054" max="15054" width="7.5703125" style="3" customWidth="1"/>
    <col min="15055" max="15055" width="0" style="3" hidden="1" customWidth="1"/>
    <col min="15056" max="15056" width="8.85546875" style="3" customWidth="1"/>
    <col min="15057" max="15057" width="15.85546875" style="3" customWidth="1"/>
    <col min="15058" max="15058" width="7.7109375" style="3" customWidth="1"/>
    <col min="15059" max="15059" width="10.140625" style="3" customWidth="1"/>
    <col min="15060" max="15060" width="7.28515625" style="3" customWidth="1"/>
    <col min="15061" max="15061" width="7.7109375" style="3" customWidth="1"/>
    <col min="15062" max="15065" width="8.42578125" style="3" customWidth="1"/>
    <col min="15066" max="15066" width="8.5703125" style="3" customWidth="1"/>
    <col min="15067" max="15067" width="9" style="3" customWidth="1"/>
    <col min="15068" max="15069" width="9.5703125" style="3" customWidth="1"/>
    <col min="15070" max="15070" width="9.28515625" style="3" customWidth="1"/>
    <col min="15071" max="15071" width="8.85546875" style="3" customWidth="1"/>
    <col min="15072" max="15072" width="8.7109375" style="3" customWidth="1"/>
    <col min="15073" max="15073" width="7.28515625" style="3" customWidth="1"/>
    <col min="15074" max="15080" width="9.140625" style="3"/>
    <col min="15081" max="15081" width="8.7109375" style="3" customWidth="1"/>
    <col min="15082" max="15305" width="9.140625" style="3"/>
    <col min="15306" max="15306" width="4" style="3" customWidth="1"/>
    <col min="15307" max="15307" width="49.5703125" style="3" customWidth="1"/>
    <col min="15308" max="15308" width="8.42578125" style="3" customWidth="1"/>
    <col min="15309" max="15309" width="7.28515625" style="3" customWidth="1"/>
    <col min="15310" max="15310" width="7.5703125" style="3" customWidth="1"/>
    <col min="15311" max="15311" width="0" style="3" hidden="1" customWidth="1"/>
    <col min="15312" max="15312" width="8.85546875" style="3" customWidth="1"/>
    <col min="15313" max="15313" width="15.85546875" style="3" customWidth="1"/>
    <col min="15314" max="15314" width="7.7109375" style="3" customWidth="1"/>
    <col min="15315" max="15315" width="10.140625" style="3" customWidth="1"/>
    <col min="15316" max="15316" width="7.28515625" style="3" customWidth="1"/>
    <col min="15317" max="15317" width="7.7109375" style="3" customWidth="1"/>
    <col min="15318" max="15321" width="8.42578125" style="3" customWidth="1"/>
    <col min="15322" max="15322" width="8.5703125" style="3" customWidth="1"/>
    <col min="15323" max="15323" width="9" style="3" customWidth="1"/>
    <col min="15324" max="15325" width="9.5703125" style="3" customWidth="1"/>
    <col min="15326" max="15326" width="9.28515625" style="3" customWidth="1"/>
    <col min="15327" max="15327" width="8.85546875" style="3" customWidth="1"/>
    <col min="15328" max="15328" width="8.7109375" style="3" customWidth="1"/>
    <col min="15329" max="15329" width="7.28515625" style="3" customWidth="1"/>
    <col min="15330" max="15336" width="9.140625" style="3"/>
    <col min="15337" max="15337" width="8.7109375" style="3" customWidth="1"/>
    <col min="15338" max="15561" width="9.140625" style="3"/>
    <col min="15562" max="15562" width="4" style="3" customWidth="1"/>
    <col min="15563" max="15563" width="49.5703125" style="3" customWidth="1"/>
    <col min="15564" max="15564" width="8.42578125" style="3" customWidth="1"/>
    <col min="15565" max="15565" width="7.28515625" style="3" customWidth="1"/>
    <col min="15566" max="15566" width="7.5703125" style="3" customWidth="1"/>
    <col min="15567" max="15567" width="0" style="3" hidden="1" customWidth="1"/>
    <col min="15568" max="15568" width="8.85546875" style="3" customWidth="1"/>
    <col min="15569" max="15569" width="15.85546875" style="3" customWidth="1"/>
    <col min="15570" max="15570" width="7.7109375" style="3" customWidth="1"/>
    <col min="15571" max="15571" width="10.140625" style="3" customWidth="1"/>
    <col min="15572" max="15572" width="7.28515625" style="3" customWidth="1"/>
    <col min="15573" max="15573" width="7.7109375" style="3" customWidth="1"/>
    <col min="15574" max="15577" width="8.42578125" style="3" customWidth="1"/>
    <col min="15578" max="15578" width="8.5703125" style="3" customWidth="1"/>
    <col min="15579" max="15579" width="9" style="3" customWidth="1"/>
    <col min="15580" max="15581" width="9.5703125" style="3" customWidth="1"/>
    <col min="15582" max="15582" width="9.28515625" style="3" customWidth="1"/>
    <col min="15583" max="15583" width="8.85546875" style="3" customWidth="1"/>
    <col min="15584" max="15584" width="8.7109375" style="3" customWidth="1"/>
    <col min="15585" max="15585" width="7.28515625" style="3" customWidth="1"/>
    <col min="15586" max="15592" width="9.140625" style="3"/>
    <col min="15593" max="15593" width="8.7109375" style="3" customWidth="1"/>
    <col min="15594" max="15817" width="9.140625" style="3"/>
    <col min="15818" max="15818" width="4" style="3" customWidth="1"/>
    <col min="15819" max="15819" width="49.5703125" style="3" customWidth="1"/>
    <col min="15820" max="15820" width="8.42578125" style="3" customWidth="1"/>
    <col min="15821" max="15821" width="7.28515625" style="3" customWidth="1"/>
    <col min="15822" max="15822" width="7.5703125" style="3" customWidth="1"/>
    <col min="15823" max="15823" width="0" style="3" hidden="1" customWidth="1"/>
    <col min="15824" max="15824" width="8.85546875" style="3" customWidth="1"/>
    <col min="15825" max="15825" width="15.85546875" style="3" customWidth="1"/>
    <col min="15826" max="15826" width="7.7109375" style="3" customWidth="1"/>
    <col min="15827" max="15827" width="10.140625" style="3" customWidth="1"/>
    <col min="15828" max="15828" width="7.28515625" style="3" customWidth="1"/>
    <col min="15829" max="15829" width="7.7109375" style="3" customWidth="1"/>
    <col min="15830" max="15833" width="8.42578125" style="3" customWidth="1"/>
    <col min="15834" max="15834" width="8.5703125" style="3" customWidth="1"/>
    <col min="15835" max="15835" width="9" style="3" customWidth="1"/>
    <col min="15836" max="15837" width="9.5703125" style="3" customWidth="1"/>
    <col min="15838" max="15838" width="9.28515625" style="3" customWidth="1"/>
    <col min="15839" max="15839" width="8.85546875" style="3" customWidth="1"/>
    <col min="15840" max="15840" width="8.7109375" style="3" customWidth="1"/>
    <col min="15841" max="15841" width="7.28515625" style="3" customWidth="1"/>
    <col min="15842" max="15848" width="9.140625" style="3"/>
    <col min="15849" max="15849" width="8.7109375" style="3" customWidth="1"/>
    <col min="15850" max="16073" width="9.140625" style="3"/>
    <col min="16074" max="16074" width="4" style="3" customWidth="1"/>
    <col min="16075" max="16075" width="49.5703125" style="3" customWidth="1"/>
    <col min="16076" max="16076" width="8.42578125" style="3" customWidth="1"/>
    <col min="16077" max="16077" width="7.28515625" style="3" customWidth="1"/>
    <col min="16078" max="16078" width="7.5703125" style="3" customWidth="1"/>
    <col min="16079" max="16079" width="0" style="3" hidden="1" customWidth="1"/>
    <col min="16080" max="16080" width="8.85546875" style="3" customWidth="1"/>
    <col min="16081" max="16081" width="15.85546875" style="3" customWidth="1"/>
    <col min="16082" max="16082" width="7.7109375" style="3" customWidth="1"/>
    <col min="16083" max="16083" width="10.140625" style="3" customWidth="1"/>
    <col min="16084" max="16084" width="7.28515625" style="3" customWidth="1"/>
    <col min="16085" max="16085" width="7.7109375" style="3" customWidth="1"/>
    <col min="16086" max="16089" width="8.42578125" style="3" customWidth="1"/>
    <col min="16090" max="16090" width="8.5703125" style="3" customWidth="1"/>
    <col min="16091" max="16091" width="9" style="3" customWidth="1"/>
    <col min="16092" max="16093" width="9.5703125" style="3" customWidth="1"/>
    <col min="16094" max="16094" width="9.28515625" style="3" customWidth="1"/>
    <col min="16095" max="16095" width="8.85546875" style="3" customWidth="1"/>
    <col min="16096" max="16096" width="8.7109375" style="3" customWidth="1"/>
    <col min="16097" max="16097" width="7.28515625" style="3" customWidth="1"/>
    <col min="16098" max="16104" width="9.140625" style="3"/>
    <col min="16105" max="16105" width="8.7109375" style="3" customWidth="1"/>
    <col min="16106" max="16384" width="9.140625" style="3"/>
  </cols>
  <sheetData>
    <row r="1" spans="1:3" ht="15.75" x14ac:dyDescent="0.25">
      <c r="A1" s="35" t="s">
        <v>98</v>
      </c>
      <c r="B1" s="35"/>
    </row>
    <row r="2" spans="1:3" ht="12.75" customHeight="1" x14ac:dyDescent="0.25">
      <c r="A2" s="35" t="s">
        <v>96</v>
      </c>
      <c r="B2" s="35"/>
    </row>
    <row r="3" spans="1:3" ht="15.75" x14ac:dyDescent="0.25">
      <c r="A3" s="35" t="s">
        <v>97</v>
      </c>
      <c r="B3" s="35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99</v>
      </c>
      <c r="C5" s="7">
        <v>-3281.8892999999944</v>
      </c>
    </row>
    <row r="6" spans="1:3" s="12" customFormat="1" ht="15.75" x14ac:dyDescent="0.25">
      <c r="A6" s="9"/>
      <c r="B6" s="10" t="s">
        <v>0</v>
      </c>
      <c r="C6" s="11"/>
    </row>
    <row r="7" spans="1:3" x14ac:dyDescent="0.2">
      <c r="A7" s="13" t="s">
        <v>1</v>
      </c>
      <c r="B7" s="11" t="s">
        <v>2</v>
      </c>
      <c r="C7" s="11"/>
    </row>
    <row r="8" spans="1:3" ht="24" customHeight="1" x14ac:dyDescent="0.2">
      <c r="A8" s="13"/>
      <c r="B8" s="11" t="s">
        <v>3</v>
      </c>
      <c r="C8" s="23">
        <v>8240.2559999999994</v>
      </c>
    </row>
    <row r="9" spans="1:3" x14ac:dyDescent="0.2">
      <c r="A9" s="14" t="s">
        <v>4</v>
      </c>
      <c r="B9" s="11" t="s">
        <v>5</v>
      </c>
      <c r="C9" s="23">
        <v>0</v>
      </c>
    </row>
    <row r="10" spans="1:3" x14ac:dyDescent="0.2">
      <c r="A10" s="13"/>
      <c r="B10" s="11" t="s">
        <v>3</v>
      </c>
      <c r="C10" s="23">
        <v>4859.0640000000003</v>
      </c>
    </row>
    <row r="11" spans="1:3" ht="45" x14ac:dyDescent="0.2">
      <c r="A11" s="13" t="s">
        <v>6</v>
      </c>
      <c r="B11" s="11" t="s">
        <v>7</v>
      </c>
      <c r="C11" s="23">
        <v>482.31060000000002</v>
      </c>
    </row>
    <row r="12" spans="1:3" ht="23.25" customHeight="1" x14ac:dyDescent="0.2">
      <c r="A12" s="13" t="s">
        <v>8</v>
      </c>
      <c r="B12" s="11" t="s">
        <v>9</v>
      </c>
      <c r="C12" s="23">
        <v>57.239999999999995</v>
      </c>
    </row>
    <row r="13" spans="1:3" ht="15.75" x14ac:dyDescent="0.25">
      <c r="A13" s="13"/>
      <c r="B13" s="10" t="s">
        <v>10</v>
      </c>
      <c r="C13" s="24">
        <f>SUM(C8:C12)</f>
        <v>13638.8706</v>
      </c>
    </row>
    <row r="14" spans="1:3" ht="31.5" x14ac:dyDescent="0.25">
      <c r="A14" s="13" t="s">
        <v>11</v>
      </c>
      <c r="B14" s="10" t="s">
        <v>12</v>
      </c>
      <c r="C14" s="11"/>
    </row>
    <row r="15" spans="1:3" x14ac:dyDescent="0.2">
      <c r="A15" s="13" t="s">
        <v>13</v>
      </c>
      <c r="B15" s="11" t="s">
        <v>14</v>
      </c>
      <c r="C15" s="23">
        <v>798.50400000000002</v>
      </c>
    </row>
    <row r="16" spans="1:3" x14ac:dyDescent="0.2">
      <c r="A16" s="13" t="s">
        <v>15</v>
      </c>
      <c r="B16" s="11" t="s">
        <v>16</v>
      </c>
      <c r="C16" s="23">
        <v>1988.6328000000001</v>
      </c>
    </row>
    <row r="17" spans="1:3" x14ac:dyDescent="0.2">
      <c r="A17" s="13" t="s">
        <v>17</v>
      </c>
      <c r="B17" s="11" t="s">
        <v>18</v>
      </c>
      <c r="C17" s="23">
        <v>162.60419999999999</v>
      </c>
    </row>
    <row r="18" spans="1:3" x14ac:dyDescent="0.2">
      <c r="A18" s="13" t="s">
        <v>19</v>
      </c>
      <c r="B18" s="11" t="s">
        <v>20</v>
      </c>
      <c r="C18" s="23">
        <v>218.00000000000006</v>
      </c>
    </row>
    <row r="19" spans="1:3" x14ac:dyDescent="0.2">
      <c r="A19" s="13" t="s">
        <v>21</v>
      </c>
      <c r="B19" s="11" t="s">
        <v>22</v>
      </c>
      <c r="C19" s="23">
        <v>3488.1750000000002</v>
      </c>
    </row>
    <row r="20" spans="1:3" x14ac:dyDescent="0.2">
      <c r="A20" s="13" t="s">
        <v>23</v>
      </c>
      <c r="B20" s="11" t="s">
        <v>24</v>
      </c>
      <c r="C20" s="23">
        <v>1272.0839999999998</v>
      </c>
    </row>
    <row r="21" spans="1:3" x14ac:dyDescent="0.2">
      <c r="A21" s="13" t="s">
        <v>25</v>
      </c>
      <c r="B21" s="11" t="s">
        <v>26</v>
      </c>
      <c r="C21" s="23">
        <v>1300</v>
      </c>
    </row>
    <row r="22" spans="1:3" ht="30" x14ac:dyDescent="0.2">
      <c r="A22" s="13" t="s">
        <v>27</v>
      </c>
      <c r="B22" s="11" t="s">
        <v>28</v>
      </c>
      <c r="C22" s="23">
        <v>775.16800000000001</v>
      </c>
    </row>
    <row r="23" spans="1:3" ht="45" x14ac:dyDescent="0.2">
      <c r="A23" s="13" t="s">
        <v>29</v>
      </c>
      <c r="B23" s="11" t="s">
        <v>30</v>
      </c>
      <c r="C23" s="23">
        <v>767.93599999999992</v>
      </c>
    </row>
    <row r="24" spans="1:3" x14ac:dyDescent="0.2">
      <c r="A24" s="13" t="s">
        <v>31</v>
      </c>
      <c r="B24" s="11" t="s">
        <v>32</v>
      </c>
      <c r="C24" s="23">
        <v>350.4006</v>
      </c>
    </row>
    <row r="25" spans="1:3" ht="15.75" x14ac:dyDescent="0.25">
      <c r="A25" s="13"/>
      <c r="B25" s="10" t="s">
        <v>33</v>
      </c>
      <c r="C25" s="24">
        <f>SUM(C15:C24)</f>
        <v>11121.5046</v>
      </c>
    </row>
    <row r="26" spans="1:3" ht="31.5" x14ac:dyDescent="0.25">
      <c r="A26" s="13"/>
      <c r="B26" s="10" t="s">
        <v>34</v>
      </c>
      <c r="C26" s="11"/>
    </row>
    <row r="27" spans="1:3" ht="30" x14ac:dyDescent="0.2">
      <c r="A27" s="13" t="s">
        <v>35</v>
      </c>
      <c r="B27" s="11" t="s">
        <v>36</v>
      </c>
      <c r="C27" s="11">
        <v>0</v>
      </c>
    </row>
    <row r="28" spans="1:3" x14ac:dyDescent="0.2">
      <c r="A28" s="13"/>
      <c r="B28" s="11" t="s">
        <v>37</v>
      </c>
      <c r="C28" s="11">
        <v>3899.7400000000002</v>
      </c>
    </row>
    <row r="29" spans="1:3" ht="14.25" customHeight="1" x14ac:dyDescent="0.2">
      <c r="A29" s="13"/>
      <c r="B29" s="11" t="s">
        <v>38</v>
      </c>
      <c r="C29" s="11">
        <v>4084.0800000000004</v>
      </c>
    </row>
    <row r="30" spans="1:3" ht="15.75" customHeight="1" x14ac:dyDescent="0.2">
      <c r="A30" s="13"/>
      <c r="B30" s="11" t="s">
        <v>39</v>
      </c>
      <c r="C30" s="11">
        <v>2162.16</v>
      </c>
    </row>
    <row r="31" spans="1:3" ht="16.5" customHeight="1" x14ac:dyDescent="0.2">
      <c r="A31" s="13"/>
      <c r="B31" s="11" t="s">
        <v>40</v>
      </c>
      <c r="C31" s="11">
        <v>150.47999999999999</v>
      </c>
    </row>
    <row r="32" spans="1:3" x14ac:dyDescent="0.2">
      <c r="A32" s="13"/>
      <c r="B32" s="11" t="s">
        <v>41</v>
      </c>
      <c r="C32" s="11">
        <v>292.36</v>
      </c>
    </row>
    <row r="33" spans="1:3" ht="15.75" x14ac:dyDescent="0.25">
      <c r="A33" s="13"/>
      <c r="B33" s="10" t="s">
        <v>42</v>
      </c>
      <c r="C33" s="10">
        <f>SUM(C27:C32)</f>
        <v>10588.82</v>
      </c>
    </row>
    <row r="34" spans="1:3" ht="15.75" x14ac:dyDescent="0.25">
      <c r="A34" s="13"/>
      <c r="B34" s="10" t="s">
        <v>43</v>
      </c>
      <c r="C34" s="11"/>
    </row>
    <row r="35" spans="1:3" ht="30" x14ac:dyDescent="0.2">
      <c r="A35" s="13" t="s">
        <v>44</v>
      </c>
      <c r="B35" s="11" t="s">
        <v>45</v>
      </c>
      <c r="C35" s="23">
        <v>2964.4559999999997</v>
      </c>
    </row>
    <row r="36" spans="1:3" ht="30" x14ac:dyDescent="0.2">
      <c r="A36" s="13" t="s">
        <v>46</v>
      </c>
      <c r="B36" s="11" t="s">
        <v>47</v>
      </c>
      <c r="C36" s="23">
        <v>741.11399999999992</v>
      </c>
    </row>
    <row r="37" spans="1:3" ht="30" x14ac:dyDescent="0.2">
      <c r="A37" s="13" t="s">
        <v>48</v>
      </c>
      <c r="B37" s="11" t="s">
        <v>49</v>
      </c>
      <c r="C37" s="23">
        <v>3746.9520000000002</v>
      </c>
    </row>
    <row r="38" spans="1:3" ht="30" x14ac:dyDescent="0.2">
      <c r="A38" s="13" t="s">
        <v>50</v>
      </c>
      <c r="B38" s="11" t="s">
        <v>51</v>
      </c>
      <c r="C38" s="23">
        <v>1482.2279999999998</v>
      </c>
    </row>
    <row r="39" spans="1:3" x14ac:dyDescent="0.2">
      <c r="A39" s="13" t="s">
        <v>52</v>
      </c>
      <c r="B39" s="11" t="s">
        <v>53</v>
      </c>
      <c r="C39" s="23">
        <v>696.92</v>
      </c>
    </row>
    <row r="40" spans="1:3" ht="15.75" x14ac:dyDescent="0.25">
      <c r="A40" s="13"/>
      <c r="B40" s="10" t="s">
        <v>54</v>
      </c>
      <c r="C40" s="24">
        <f>SUM(C35:C39)</f>
        <v>9631.67</v>
      </c>
    </row>
    <row r="41" spans="1:3" ht="15.75" x14ac:dyDescent="0.25">
      <c r="A41" s="13"/>
      <c r="B41" s="10" t="s">
        <v>55</v>
      </c>
      <c r="C41" s="11"/>
    </row>
    <row r="42" spans="1:3" ht="30" x14ac:dyDescent="0.2">
      <c r="A42" s="13" t="s">
        <v>56</v>
      </c>
      <c r="B42" s="11" t="s">
        <v>57</v>
      </c>
      <c r="C42" s="23">
        <v>4153.2479999999987</v>
      </c>
    </row>
    <row r="43" spans="1:3" x14ac:dyDescent="0.2">
      <c r="A43" s="13" t="s">
        <v>58</v>
      </c>
      <c r="B43" s="11" t="s">
        <v>59</v>
      </c>
      <c r="C43" s="23">
        <v>1173.7439999999999</v>
      </c>
    </row>
    <row r="44" spans="1:3" ht="15.75" x14ac:dyDescent="0.25">
      <c r="A44" s="13"/>
      <c r="B44" s="10" t="s">
        <v>60</v>
      </c>
      <c r="C44" s="24">
        <f>SUM(C42:C43)</f>
        <v>5326.9919999999984</v>
      </c>
    </row>
    <row r="45" spans="1:3" x14ac:dyDescent="0.2">
      <c r="A45" s="13"/>
      <c r="B45" s="11"/>
      <c r="C45" s="11"/>
    </row>
    <row r="46" spans="1:3" ht="15.75" x14ac:dyDescent="0.25">
      <c r="A46" s="15" t="s">
        <v>11</v>
      </c>
      <c r="B46" s="11" t="s">
        <v>61</v>
      </c>
      <c r="C46" s="24">
        <v>641.09199999999998</v>
      </c>
    </row>
    <row r="47" spans="1:3" ht="15.75" x14ac:dyDescent="0.25">
      <c r="A47" s="15" t="s">
        <v>62</v>
      </c>
      <c r="B47" s="11" t="s">
        <v>63</v>
      </c>
      <c r="C47" s="24">
        <v>926.88000000000011</v>
      </c>
    </row>
    <row r="48" spans="1:3" x14ac:dyDescent="0.2">
      <c r="A48" s="13"/>
      <c r="B48" s="11"/>
      <c r="C48" s="11"/>
    </row>
    <row r="49" spans="1:3" ht="15.75" x14ac:dyDescent="0.25">
      <c r="A49" s="13"/>
      <c r="B49" s="10" t="s">
        <v>64</v>
      </c>
      <c r="C49" s="11"/>
    </row>
    <row r="50" spans="1:3" x14ac:dyDescent="0.2">
      <c r="A50" s="13" t="s">
        <v>65</v>
      </c>
      <c r="B50" s="11" t="s">
        <v>66</v>
      </c>
      <c r="C50" s="23">
        <v>3272.1599999999994</v>
      </c>
    </row>
    <row r="51" spans="1:3" x14ac:dyDescent="0.2">
      <c r="A51" s="13" t="s">
        <v>67</v>
      </c>
      <c r="B51" s="11" t="s">
        <v>68</v>
      </c>
      <c r="C51" s="23">
        <v>4341.8400000000011</v>
      </c>
    </row>
    <row r="52" spans="1:3" ht="50.25" customHeight="1" x14ac:dyDescent="0.2">
      <c r="A52" s="16"/>
      <c r="B52" s="17" t="s">
        <v>69</v>
      </c>
      <c r="C52" s="25">
        <v>3185.8799999999992</v>
      </c>
    </row>
    <row r="53" spans="1:3" ht="48" customHeight="1" x14ac:dyDescent="0.2">
      <c r="A53" s="16"/>
      <c r="B53" s="17" t="s">
        <v>70</v>
      </c>
      <c r="C53" s="25">
        <v>3185.8799999999992</v>
      </c>
    </row>
    <row r="54" spans="1:3" ht="51.75" customHeight="1" x14ac:dyDescent="0.2">
      <c r="A54" s="16"/>
      <c r="B54" s="17" t="s">
        <v>71</v>
      </c>
      <c r="C54" s="25">
        <v>3185.8799999999992</v>
      </c>
    </row>
    <row r="55" spans="1:3" ht="15.75" x14ac:dyDescent="0.25">
      <c r="A55" s="13"/>
      <c r="B55" s="10" t="s">
        <v>72</v>
      </c>
      <c r="C55" s="24">
        <f>SUM(C50:C54)</f>
        <v>17171.64</v>
      </c>
    </row>
    <row r="56" spans="1:3" ht="15.75" x14ac:dyDescent="0.25">
      <c r="A56" s="13"/>
      <c r="B56" s="10"/>
      <c r="C56" s="10"/>
    </row>
    <row r="57" spans="1:3" ht="15.75" x14ac:dyDescent="0.25">
      <c r="A57" s="13"/>
      <c r="B57" s="10" t="s">
        <v>73</v>
      </c>
      <c r="C57" s="11"/>
    </row>
    <row r="58" spans="1:3" ht="31.5" x14ac:dyDescent="0.25">
      <c r="A58" s="13" t="s">
        <v>74</v>
      </c>
      <c r="B58" s="10" t="s">
        <v>75</v>
      </c>
      <c r="C58" s="23">
        <v>0</v>
      </c>
    </row>
    <row r="59" spans="1:3" ht="17.25" customHeight="1" x14ac:dyDescent="0.2">
      <c r="A59" s="16"/>
      <c r="B59" s="11" t="s">
        <v>76</v>
      </c>
      <c r="C59" s="26">
        <v>362.24</v>
      </c>
    </row>
    <row r="60" spans="1:3" ht="31.5" x14ac:dyDescent="0.25">
      <c r="A60" s="13" t="s">
        <v>77</v>
      </c>
      <c r="B60" s="10" t="s">
        <v>78</v>
      </c>
      <c r="C60" s="23">
        <v>0</v>
      </c>
    </row>
    <row r="61" spans="1:3" x14ac:dyDescent="0.2">
      <c r="A61" s="13"/>
      <c r="B61" s="11" t="s">
        <v>79</v>
      </c>
      <c r="C61" s="23">
        <v>620.69000000000005</v>
      </c>
    </row>
    <row r="62" spans="1:3" ht="31.5" x14ac:dyDescent="0.25">
      <c r="A62" s="13" t="s">
        <v>80</v>
      </c>
      <c r="B62" s="10" t="s">
        <v>81</v>
      </c>
      <c r="C62" s="23">
        <v>0</v>
      </c>
    </row>
    <row r="63" spans="1:3" x14ac:dyDescent="0.2">
      <c r="A63" s="13"/>
      <c r="B63" s="18" t="s">
        <v>82</v>
      </c>
      <c r="C63" s="27">
        <v>114.92</v>
      </c>
    </row>
    <row r="64" spans="1:3" ht="30" x14ac:dyDescent="0.2">
      <c r="A64" s="13"/>
      <c r="B64" s="22" t="s">
        <v>83</v>
      </c>
      <c r="C64" s="27">
        <v>644.91200000000003</v>
      </c>
    </row>
    <row r="65" spans="1:19" ht="31.5" x14ac:dyDescent="0.25">
      <c r="A65" s="19"/>
      <c r="B65" s="10" t="s">
        <v>84</v>
      </c>
      <c r="C65" s="27">
        <v>834.91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x14ac:dyDescent="0.2">
      <c r="A66" s="19" t="s">
        <v>85</v>
      </c>
      <c r="B66" s="18" t="s">
        <v>86</v>
      </c>
      <c r="C66" s="27"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">
      <c r="A67" s="19" t="s">
        <v>87</v>
      </c>
      <c r="B67" s="18" t="s">
        <v>88</v>
      </c>
      <c r="C67" s="27"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">
      <c r="A68" s="19"/>
      <c r="B68" s="18" t="s">
        <v>89</v>
      </c>
      <c r="C68" s="27">
        <v>55.25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">
      <c r="A69" s="19"/>
      <c r="B69" s="18" t="s">
        <v>90</v>
      </c>
      <c r="C69" s="27">
        <v>226.96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">
      <c r="A70" s="19"/>
      <c r="B70" s="18" t="s">
        <v>91</v>
      </c>
      <c r="C70" s="27">
        <v>732.58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5.75" x14ac:dyDescent="0.25">
      <c r="A71" s="13"/>
      <c r="B71" s="10" t="s">
        <v>92</v>
      </c>
      <c r="C71" s="24">
        <f>SUM(C58:C70)</f>
        <v>3592.462</v>
      </c>
    </row>
    <row r="72" spans="1:19" ht="16.5" thickBot="1" x14ac:dyDescent="0.3">
      <c r="A72" s="15" t="s">
        <v>93</v>
      </c>
      <c r="B72" s="11" t="s">
        <v>94</v>
      </c>
      <c r="C72" s="24">
        <v>11737.440000000002</v>
      </c>
    </row>
    <row r="73" spans="1:19" ht="16.5" thickBot="1" x14ac:dyDescent="0.3">
      <c r="A73" s="20"/>
      <c r="B73" s="21" t="s">
        <v>95</v>
      </c>
      <c r="C73" s="28">
        <f>C72+C71+C55+C47+C46+C44+C33+C25+C13+C40</f>
        <v>84377.371199999994</v>
      </c>
    </row>
    <row r="74" spans="1:19" s="31" customFormat="1" ht="15.75" x14ac:dyDescent="0.25">
      <c r="A74" s="29"/>
      <c r="B74" s="30" t="s">
        <v>100</v>
      </c>
      <c r="C74" s="36">
        <v>90243</v>
      </c>
    </row>
    <row r="75" spans="1:19" s="2" customFormat="1" ht="15.75" x14ac:dyDescent="0.25">
      <c r="A75" s="32"/>
      <c r="B75" s="30" t="s">
        <v>101</v>
      </c>
      <c r="C75" s="36">
        <v>88914.59</v>
      </c>
    </row>
    <row r="76" spans="1:19" s="2" customFormat="1" ht="15.75" x14ac:dyDescent="0.25">
      <c r="A76" s="33"/>
      <c r="B76" s="30" t="s">
        <v>103</v>
      </c>
      <c r="C76" s="37">
        <f>C75-C73</f>
        <v>4537.2188000000024</v>
      </c>
    </row>
    <row r="77" spans="1:19" s="2" customFormat="1" ht="15.75" x14ac:dyDescent="0.25">
      <c r="A77" s="33"/>
      <c r="B77" s="30" t="s">
        <v>102</v>
      </c>
      <c r="C77" s="37">
        <f>C76+C5</f>
        <v>1255.329500000008</v>
      </c>
    </row>
    <row r="78" spans="1:19" s="1" customFormat="1" ht="14.25" x14ac:dyDescent="0.2">
      <c r="A78" s="34"/>
    </row>
    <row r="79" spans="1:19" s="1" customFormat="1" ht="14.25" x14ac:dyDescent="0.2">
      <c r="A79" s="34"/>
    </row>
    <row r="80" spans="1:19" s="1" customFormat="1" ht="14.25" x14ac:dyDescent="0.2">
      <c r="A80" s="34"/>
    </row>
    <row r="81" spans="1:1" s="1" customFormat="1" ht="14.25" x14ac:dyDescent="0.2">
      <c r="A81" s="34"/>
    </row>
    <row r="82" spans="1:1" s="1" customFormat="1" ht="14.25" x14ac:dyDescent="0.2">
      <c r="A82" s="34"/>
    </row>
    <row r="83" spans="1:1" s="1" customFormat="1" ht="14.25" x14ac:dyDescent="0.2">
      <c r="A83" s="34"/>
    </row>
    <row r="84" spans="1:1" s="1" customFormat="1" ht="14.25" x14ac:dyDescent="0.2">
      <c r="A84" s="34"/>
    </row>
    <row r="85" spans="1:1" s="1" customFormat="1" ht="14.25" x14ac:dyDescent="0.2">
      <c r="A85" s="34"/>
    </row>
    <row r="86" spans="1:1" s="1" customFormat="1" ht="14.25" x14ac:dyDescent="0.2">
      <c r="A86" s="34"/>
    </row>
    <row r="87" spans="1:1" s="1" customFormat="1" ht="14.25" x14ac:dyDescent="0.2">
      <c r="A87" s="34"/>
    </row>
    <row r="88" spans="1:1" s="1" customFormat="1" ht="14.25" x14ac:dyDescent="0.2">
      <c r="A88" s="34"/>
    </row>
    <row r="89" spans="1:1" s="1" customFormat="1" ht="14.25" x14ac:dyDescent="0.2">
      <c r="A89" s="34"/>
    </row>
    <row r="90" spans="1:1" s="1" customFormat="1" ht="14.25" x14ac:dyDescent="0.2">
      <c r="A90" s="34"/>
    </row>
    <row r="91" spans="1:1" s="1" customFormat="1" ht="14.25" x14ac:dyDescent="0.2">
      <c r="A91" s="34"/>
    </row>
    <row r="92" spans="1:1" s="1" customFormat="1" ht="14.25" x14ac:dyDescent="0.2">
      <c r="A92" s="34"/>
    </row>
    <row r="93" spans="1:1" s="1" customFormat="1" ht="14.25" x14ac:dyDescent="0.2">
      <c r="A93" s="34"/>
    </row>
    <row r="94" spans="1:1" s="1" customFormat="1" ht="14.25" x14ac:dyDescent="0.2">
      <c r="A94" s="34"/>
    </row>
    <row r="95" spans="1:1" s="1" customFormat="1" ht="14.25" x14ac:dyDescent="0.2">
      <c r="A95" s="34"/>
    </row>
    <row r="96" spans="1:1" s="1" customFormat="1" ht="14.25" x14ac:dyDescent="0.2">
      <c r="A96" s="34"/>
    </row>
    <row r="97" spans="1:1" s="1" customFormat="1" ht="14.25" x14ac:dyDescent="0.2">
      <c r="A97" s="34"/>
    </row>
    <row r="98" spans="1:1" s="1" customFormat="1" ht="14.25" x14ac:dyDescent="0.2">
      <c r="A98" s="34"/>
    </row>
    <row r="99" spans="1:1" s="1" customFormat="1" ht="14.25" x14ac:dyDescent="0.2">
      <c r="A99" s="34"/>
    </row>
    <row r="100" spans="1:1" s="1" customFormat="1" ht="14.25" x14ac:dyDescent="0.2">
      <c r="A100" s="34"/>
    </row>
    <row r="101" spans="1:1" s="1" customFormat="1" ht="14.25" x14ac:dyDescent="0.2">
      <c r="A101" s="34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2021-02-01T08:08:58Z</dcterms:created>
  <dcterms:modified xsi:type="dcterms:W3CDTF">2021-03-10T02:31:44Z</dcterms:modified>
</cp:coreProperties>
</file>