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7" i="1" l="1"/>
  <c r="C66" i="1"/>
</calcChain>
</file>

<file path=xl/sharedStrings.xml><?xml version="1.0" encoding="utf-8"?>
<sst xmlns="http://schemas.openxmlformats.org/spreadsheetml/2006/main" count="94" uniqueCount="93">
  <si>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</si>
  <si>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</si>
  <si>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</si>
  <si>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</si>
  <si>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</si>
  <si>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</si>
  <si>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</si>
  <si>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</si>
  <si>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</si>
  <si>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</si>
  <si>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</si>
  <si>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</si>
  <si>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</si>
  <si>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</si>
  <si>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</si>
  <si>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</si>
  <si>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</si>
  <si>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</si>
  <si>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</si>
  <si>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</si>
  <si>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</si>
  <si>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</si>
  <si>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</si>
  <si>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</si>
  <si>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</si>
  <si>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</si>
  <si>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</si>
  <si>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</si>
  <si>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</si>
  <si>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</si>
  <si>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</si>
  <si>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</si>
  <si>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</si>
  <si>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в стояке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</si>
  <si>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</si>
  <si>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</si>
  <si>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</si>
  <si>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</si>
  <si>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</si>
  <si>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</si>
  <si>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</si>
  <si>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</si>
  <si>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</si>
  <si>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</si>
  <si>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</si>
  <si>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</si>
  <si>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</si>
  <si>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</si>
  <si>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</si>
  <si>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</si>
  <si>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</si>
  <si>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</si>
  <si>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</si>
  <si>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 водоснабжения и водоотведения (непредвиденные работы)</t>
  </si>
  <si>
    <t>устранение засора в МКД выпуск на колодец 2п</t>
  </si>
  <si>
    <t>замена сантехнической уплотняющей прокладки на ревизии стояка канализации кв.1</t>
  </si>
  <si>
    <t>устранение засора в подвале МКД</t>
  </si>
  <si>
    <t xml:space="preserve">Текущий ремонт конструктивных элементов </t>
  </si>
  <si>
    <t>удаление сосулек с кровли</t>
  </si>
  <si>
    <t>очистка сосулей с кровли с телевышки</t>
  </si>
  <si>
    <t>работа телевышки</t>
  </si>
  <si>
    <t>ремон замка-защелки входной двери разборка и сборка с регулировкой</t>
  </si>
  <si>
    <t>сбивание сосулей с кровли</t>
  </si>
  <si>
    <t>герметизация фартука  вент.шахты из оцинкованной стали монтажной пеной кв.8</t>
  </si>
  <si>
    <t>установка фартука из оцинкованной стали у вентшахты</t>
  </si>
  <si>
    <t>проклейка примыкания лентой НИКОБАНД</t>
  </si>
  <si>
    <t>осмотр кровли на наличие течей во время дождя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</si>
  <si>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</si>
  <si>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</si>
  <si>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</si>
  <si>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2а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</si>
  <si>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</si>
  <si>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</si>
  <si>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</si>
  <si>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</si>
  <si>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</si>
  <si>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</si>
  <si>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</si>
  <si>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</si>
  <si>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</si>
  <si>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</si>
  <si>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 xml:space="preserve"> 2.2</t>
  </si>
  <si>
    <t xml:space="preserve"> 2.3</t>
  </si>
  <si>
    <t>3.1.</t>
  </si>
  <si>
    <t xml:space="preserve"> 3.5.1</t>
  </si>
  <si>
    <t xml:space="preserve"> 6.1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</si>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</sst>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/>
    <xf numFmtId="0" fontId="9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11" fillId="0" borderId="1" xfId="1" applyFont="1" applyBorder="1"/>
    <xf numFmtId="0" fontId="3" fillId="0" borderId="1" xfId="1" applyFont="1" applyBorder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10" fillId="0" borderId="1" xfId="2" applyNumberFormat="1" applyFont="1" applyFill="1" applyBorder="1" applyAlignment="1"/>
    <xf numFmtId="2" fontId="5" fillId="0" borderId="1" xfId="2" applyNumberFormat="1" applyFont="1" applyFill="1" applyBorder="1" applyAlignment="1"/>
    <xf numFmtId="2" fontId="10" fillId="0" borderId="1" xfId="2" applyNumberFormat="1" applyFont="1" applyBorder="1" applyAlignment="1"/>
    <xf numFmtId="2" fontId="6" fillId="0" borderId="0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2" fontId="12" fillId="0" borderId="1" xfId="0" applyNumberFormat="1" applyFont="1" applyFill="1" applyBorder="1" applyAlignment="1"/>
    <xf numFmtId="2" fontId="12" fillId="0" borderId="2" xfId="0" applyNumberFormat="1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38" workbookViewId="0">
      <selection activeCell="C68" sqref="C68"/>
    </sheetView>
  </sheetViews>
  <sheetFormatPr defaultRowHeight="15" x14ac:dyDescent="0.2"/>
  <cols>
    <col min="1" max="1" width="8.28515625" style="2" customWidth="1"/>
    <col min="2" max="2" width="76.140625" style="2" customWidth="1"/>
    <col min="3" max="3" width="17.7109375" style="2" customWidth="1"/>
    <col min="4" max="187" width="9.140625" style="2"/>
    <col min="188" max="188" width="4.5703125" style="2" customWidth="1"/>
    <col min="189" max="189" width="64.5703125" style="2" customWidth="1"/>
    <col min="190" max="190" width="8.42578125" style="2" customWidth="1"/>
    <col min="191" max="191" width="7.28515625" style="2" customWidth="1"/>
    <col min="192" max="192" width="8.140625" style="2" customWidth="1"/>
    <col min="193" max="193" width="6.85546875" style="2" customWidth="1"/>
    <col min="194" max="194" width="9" style="2" customWidth="1"/>
    <col min="195" max="195" width="10.5703125" style="2" customWidth="1"/>
    <col min="196" max="196" width="7.7109375" style="2" customWidth="1"/>
    <col min="197" max="197" width="6.7109375" style="2" customWidth="1"/>
    <col min="198" max="198" width="9.140625" style="2"/>
    <col min="199" max="199" width="9.28515625" style="2" customWidth="1"/>
    <col min="200" max="201" width="6.7109375" style="2" customWidth="1"/>
    <col min="202" max="202" width="7" style="2" customWidth="1"/>
    <col min="203" max="203" width="6.7109375" style="2" customWidth="1"/>
    <col min="204" max="204" width="8.5703125" style="2" customWidth="1"/>
    <col min="205" max="207" width="6.7109375" style="2" customWidth="1"/>
    <col min="208" max="211" width="9.140625" style="2"/>
    <col min="212" max="212" width="0.140625" style="2" customWidth="1"/>
    <col min="213" max="227" width="9.140625" style="2"/>
    <col min="228" max="228" width="6.140625" style="2" customWidth="1"/>
    <col min="229" max="238" width="9.140625" style="2"/>
    <col min="239" max="239" width="13" style="2" customWidth="1"/>
    <col min="240" max="243" width="9.140625" style="2"/>
    <col min="244" max="244" width="23.42578125" style="2" customWidth="1"/>
    <col min="245" max="245" width="13.28515625" style="2" customWidth="1"/>
    <col min="246" max="249" width="9.140625" style="2"/>
    <col min="250" max="250" width="38.7109375" style="2" customWidth="1"/>
    <col min="251" max="16384" width="9.140625" style="2"/>
  </cols>
  <sheetData>
    <row r="1" spans="1:3" s="10" customFormat="1" ht="15.75" x14ac:dyDescent="0.25">
      <c r="A1" s="38" t="s">
        <v>71</v>
      </c>
      <c r="B1" s="38"/>
    </row>
    <row r="2" spans="1:3" s="10" customFormat="1" ht="15.75" x14ac:dyDescent="0.25">
      <c r="A2" s="38" t="s">
        <v>69</v>
      </c>
      <c r="B2" s="38"/>
    </row>
    <row r="3" spans="1:3" s="10" customFormat="1" ht="15.75" x14ac:dyDescent="0.25">
      <c r="A3" s="38" t="s">
        <v>70</v>
      </c>
      <c r="B3" s="38"/>
    </row>
    <row r="4" spans="1:3" s="10" customFormat="1" ht="15.75" x14ac:dyDescent="0.25">
      <c r="A4" s="11"/>
      <c r="B4" s="11"/>
    </row>
    <row r="5" spans="1:3" s="14" customFormat="1" x14ac:dyDescent="0.2">
      <c r="A5" s="12"/>
      <c r="B5" s="13" t="s">
        <v>72</v>
      </c>
      <c r="C5" s="26">
        <v>-55080.107700000015</v>
      </c>
    </row>
    <row r="6" spans="1:3" ht="15.6" customHeight="1" x14ac:dyDescent="0.25">
      <c r="A6" s="15"/>
      <c r="B6" s="9" t="s">
        <v>0</v>
      </c>
      <c r="C6" s="27"/>
    </row>
    <row r="7" spans="1:3" ht="15.75" x14ac:dyDescent="0.2">
      <c r="A7" s="32" t="s">
        <v>77</v>
      </c>
      <c r="B7" s="15" t="s">
        <v>1</v>
      </c>
      <c r="C7" s="27"/>
    </row>
    <row r="8" spans="1:3" ht="13.5" customHeight="1" x14ac:dyDescent="0.2">
      <c r="A8" s="32"/>
      <c r="B8" s="15" t="s">
        <v>2</v>
      </c>
      <c r="C8" s="27">
        <v>3921.4080000000008</v>
      </c>
    </row>
    <row r="9" spans="1:3" ht="15.75" x14ac:dyDescent="0.2">
      <c r="A9" s="32" t="s">
        <v>78</v>
      </c>
      <c r="B9" s="15" t="s">
        <v>3</v>
      </c>
      <c r="C9" s="27">
        <v>0</v>
      </c>
    </row>
    <row r="10" spans="1:3" ht="15.75" x14ac:dyDescent="0.2">
      <c r="A10" s="32"/>
      <c r="B10" s="15" t="s">
        <v>2</v>
      </c>
      <c r="C10" s="27">
        <v>9249.4079999999976</v>
      </c>
    </row>
    <row r="11" spans="1:3" ht="45" x14ac:dyDescent="0.2">
      <c r="A11" s="32" t="s">
        <v>79</v>
      </c>
      <c r="B11" s="15" t="s">
        <v>4</v>
      </c>
      <c r="C11" s="27">
        <v>1411.92</v>
      </c>
    </row>
    <row r="12" spans="1:3" ht="23.25" customHeight="1" x14ac:dyDescent="0.2">
      <c r="A12" s="32" t="s">
        <v>80</v>
      </c>
      <c r="B12" s="15" t="s">
        <v>5</v>
      </c>
      <c r="C12" s="27">
        <v>19.079999999999998</v>
      </c>
    </row>
    <row r="13" spans="1:3" ht="15.75" x14ac:dyDescent="0.25">
      <c r="A13" s="33"/>
      <c r="B13" s="9" t="s">
        <v>6</v>
      </c>
      <c r="C13" s="28">
        <v>14601.815999999997</v>
      </c>
    </row>
    <row r="14" spans="1:3" ht="31.5" x14ac:dyDescent="0.25">
      <c r="A14" s="33" t="s">
        <v>8</v>
      </c>
      <c r="B14" s="9" t="s">
        <v>7</v>
      </c>
      <c r="C14" s="27"/>
    </row>
    <row r="15" spans="1:3" x14ac:dyDescent="0.2">
      <c r="A15" s="33" t="s">
        <v>81</v>
      </c>
      <c r="B15" s="15" t="s">
        <v>9</v>
      </c>
      <c r="C15" s="27">
        <v>2328.8328000000001</v>
      </c>
    </row>
    <row r="16" spans="1:3" x14ac:dyDescent="0.2">
      <c r="A16" s="33" t="s">
        <v>82</v>
      </c>
      <c r="B16" s="15" t="s">
        <v>11</v>
      </c>
      <c r="C16" s="27">
        <v>566.80000000000007</v>
      </c>
    </row>
    <row r="17" spans="1:3" x14ac:dyDescent="0.2">
      <c r="A17" s="33" t="s">
        <v>10</v>
      </c>
      <c r="B17" s="15" t="s">
        <v>13</v>
      </c>
      <c r="C17" s="27">
        <v>14130.855</v>
      </c>
    </row>
    <row r="18" spans="1:3" x14ac:dyDescent="0.2">
      <c r="A18" s="33" t="s">
        <v>12</v>
      </c>
      <c r="B18" s="15" t="s">
        <v>15</v>
      </c>
      <c r="C18" s="27">
        <v>5153.3063999999995</v>
      </c>
    </row>
    <row r="19" spans="1:3" x14ac:dyDescent="0.2">
      <c r="A19" s="33" t="s">
        <v>14</v>
      </c>
      <c r="B19" s="15" t="s">
        <v>17</v>
      </c>
      <c r="C19" s="27">
        <v>1472.5620000000001</v>
      </c>
    </row>
    <row r="20" spans="1:3" ht="30" x14ac:dyDescent="0.2">
      <c r="A20" s="33" t="s">
        <v>16</v>
      </c>
      <c r="B20" s="15" t="s">
        <v>19</v>
      </c>
      <c r="C20" s="27">
        <v>407.80799999999999</v>
      </c>
    </row>
    <row r="21" spans="1:3" ht="45" x14ac:dyDescent="0.2">
      <c r="A21" s="33" t="s">
        <v>18</v>
      </c>
      <c r="B21" s="15" t="s">
        <v>20</v>
      </c>
      <c r="C21" s="27">
        <v>3412.5439999999994</v>
      </c>
    </row>
    <row r="22" spans="1:3" ht="15.75" x14ac:dyDescent="0.25">
      <c r="A22" s="33"/>
      <c r="B22" s="9" t="s">
        <v>21</v>
      </c>
      <c r="C22" s="28">
        <v>27472.708200000008</v>
      </c>
    </row>
    <row r="23" spans="1:3" ht="31.5" x14ac:dyDescent="0.25">
      <c r="A23" s="33"/>
      <c r="B23" s="9" t="s">
        <v>22</v>
      </c>
      <c r="C23" s="27"/>
    </row>
    <row r="24" spans="1:3" ht="15.75" x14ac:dyDescent="0.2">
      <c r="A24" s="32" t="s">
        <v>83</v>
      </c>
      <c r="B24" s="15" t="s">
        <v>24</v>
      </c>
      <c r="C24" s="27">
        <v>6022.24</v>
      </c>
    </row>
    <row r="25" spans="1:3" x14ac:dyDescent="0.2">
      <c r="A25" s="34" t="s">
        <v>23</v>
      </c>
      <c r="B25" s="15" t="s">
        <v>26</v>
      </c>
      <c r="C25" s="27">
        <v>4231.0450000000001</v>
      </c>
    </row>
    <row r="26" spans="1:3" x14ac:dyDescent="0.2">
      <c r="A26" s="34" t="s">
        <v>25</v>
      </c>
      <c r="B26" s="15" t="s">
        <v>28</v>
      </c>
      <c r="C26" s="27">
        <v>2239.9649999999997</v>
      </c>
    </row>
    <row r="27" spans="1:3" ht="20.25" customHeight="1" x14ac:dyDescent="0.2">
      <c r="A27" s="34" t="s">
        <v>27</v>
      </c>
      <c r="B27" s="15" t="s">
        <v>30</v>
      </c>
      <c r="C27" s="27">
        <v>155.89499999999998</v>
      </c>
    </row>
    <row r="28" spans="1:3" ht="22.5" customHeight="1" x14ac:dyDescent="0.2">
      <c r="A28" s="34" t="s">
        <v>29</v>
      </c>
      <c r="B28" s="15" t="s">
        <v>32</v>
      </c>
      <c r="C28" s="27">
        <v>0</v>
      </c>
    </row>
    <row r="29" spans="1:3" x14ac:dyDescent="0.2">
      <c r="A29" s="34" t="s">
        <v>84</v>
      </c>
      <c r="B29" s="15" t="s">
        <v>33</v>
      </c>
      <c r="C29" s="27">
        <v>146.18</v>
      </c>
    </row>
    <row r="30" spans="1:3" x14ac:dyDescent="0.2">
      <c r="A30" s="33" t="s">
        <v>31</v>
      </c>
      <c r="B30" s="15" t="s">
        <v>34</v>
      </c>
      <c r="C30" s="27">
        <v>125.34</v>
      </c>
    </row>
    <row r="31" spans="1:3" ht="15.75" x14ac:dyDescent="0.25">
      <c r="A31" s="34"/>
      <c r="B31" s="9" t="s">
        <v>35</v>
      </c>
      <c r="C31" s="28">
        <v>12920.665000000001</v>
      </c>
    </row>
    <row r="32" spans="1:3" ht="15.75" x14ac:dyDescent="0.25">
      <c r="A32" s="33"/>
      <c r="B32" s="9" t="s">
        <v>36</v>
      </c>
      <c r="C32" s="27"/>
    </row>
    <row r="33" spans="1:3" s="3" customFormat="1" x14ac:dyDescent="0.2">
      <c r="A33" s="16" t="s">
        <v>37</v>
      </c>
      <c r="B33" s="15" t="s">
        <v>38</v>
      </c>
      <c r="C33" s="27">
        <v>4254.4119999999994</v>
      </c>
    </row>
    <row r="34" spans="1:3" x14ac:dyDescent="0.2">
      <c r="A34" s="35" t="s">
        <v>39</v>
      </c>
      <c r="B34" s="15" t="s">
        <v>40</v>
      </c>
      <c r="C34" s="27">
        <v>1063.6029999999998</v>
      </c>
    </row>
    <row r="35" spans="1:3" x14ac:dyDescent="0.2">
      <c r="A35" s="35" t="s">
        <v>41</v>
      </c>
      <c r="B35" s="15" t="s">
        <v>42</v>
      </c>
      <c r="C35" s="27">
        <v>2688.7020000000002</v>
      </c>
    </row>
    <row r="36" spans="1:3" ht="15.75" x14ac:dyDescent="0.25">
      <c r="A36" s="35"/>
      <c r="B36" s="9" t="s">
        <v>43</v>
      </c>
      <c r="C36" s="28">
        <v>8006.7169999999996</v>
      </c>
    </row>
    <row r="37" spans="1:3" ht="15.75" x14ac:dyDescent="0.25">
      <c r="A37" s="35"/>
      <c r="B37" s="9" t="s">
        <v>44</v>
      </c>
      <c r="C37" s="27"/>
    </row>
    <row r="38" spans="1:3" ht="30" x14ac:dyDescent="0.2">
      <c r="A38" s="35" t="s">
        <v>45</v>
      </c>
      <c r="B38" s="15" t="s">
        <v>46</v>
      </c>
      <c r="C38" s="27">
        <v>5960.4959999999992</v>
      </c>
    </row>
    <row r="39" spans="1:3" x14ac:dyDescent="0.2">
      <c r="A39" s="35" t="s">
        <v>47</v>
      </c>
      <c r="B39" s="15" t="s">
        <v>48</v>
      </c>
      <c r="C39" s="27">
        <v>1684.4880000000001</v>
      </c>
    </row>
    <row r="40" spans="1:3" ht="15.75" x14ac:dyDescent="0.25">
      <c r="A40" s="35"/>
      <c r="B40" s="9" t="s">
        <v>49</v>
      </c>
      <c r="C40" s="28">
        <v>7644.9840000000013</v>
      </c>
    </row>
    <row r="41" spans="1:3" ht="15.75" x14ac:dyDescent="0.25">
      <c r="A41" s="35"/>
      <c r="B41" s="9" t="s">
        <v>86</v>
      </c>
      <c r="C41" s="27">
        <v>0</v>
      </c>
    </row>
    <row r="42" spans="1:3" ht="45" x14ac:dyDescent="0.2">
      <c r="A42" s="35" t="s">
        <v>85</v>
      </c>
      <c r="B42" s="15" t="s">
        <v>50</v>
      </c>
      <c r="C42" s="27">
        <v>3185.8799999999992</v>
      </c>
    </row>
    <row r="43" spans="1:3" ht="15.75" x14ac:dyDescent="0.25">
      <c r="A43" s="35"/>
      <c r="B43" s="9" t="s">
        <v>87</v>
      </c>
      <c r="C43" s="28">
        <v>3185.8799999999992</v>
      </c>
    </row>
    <row r="44" spans="1:3" ht="15.75" x14ac:dyDescent="0.25">
      <c r="A44" s="35"/>
      <c r="B44" s="9" t="s">
        <v>88</v>
      </c>
      <c r="C44" s="27">
        <v>0</v>
      </c>
    </row>
    <row r="45" spans="1:3" ht="31.5" x14ac:dyDescent="0.25">
      <c r="A45" s="35" t="s">
        <v>89</v>
      </c>
      <c r="B45" s="9" t="s">
        <v>51</v>
      </c>
      <c r="C45" s="27">
        <v>0</v>
      </c>
    </row>
    <row r="46" spans="1:3" x14ac:dyDescent="0.2">
      <c r="A46" s="35"/>
      <c r="B46" s="7" t="s">
        <v>52</v>
      </c>
      <c r="C46" s="30">
        <v>370.31</v>
      </c>
    </row>
    <row r="47" spans="1:3" ht="31.5" x14ac:dyDescent="0.25">
      <c r="A47" s="35" t="s">
        <v>90</v>
      </c>
      <c r="B47" s="9" t="s">
        <v>53</v>
      </c>
      <c r="C47" s="27">
        <v>0</v>
      </c>
    </row>
    <row r="48" spans="1:3" x14ac:dyDescent="0.2">
      <c r="A48" s="6"/>
      <c r="B48" s="7" t="s">
        <v>54</v>
      </c>
      <c r="C48" s="30">
        <v>0</v>
      </c>
    </row>
    <row r="49" spans="1:3" ht="30.75" x14ac:dyDescent="0.25">
      <c r="A49" s="5"/>
      <c r="B49" s="4" t="s">
        <v>55</v>
      </c>
      <c r="C49" s="30">
        <v>474.97</v>
      </c>
    </row>
    <row r="50" spans="1:3" ht="14.25" customHeight="1" x14ac:dyDescent="0.25">
      <c r="A50" s="5"/>
      <c r="B50" s="7" t="s">
        <v>56</v>
      </c>
      <c r="C50" s="30">
        <v>0</v>
      </c>
    </row>
    <row r="51" spans="1:3" ht="15.75" x14ac:dyDescent="0.25">
      <c r="A51" s="35" t="s">
        <v>91</v>
      </c>
      <c r="B51" s="9" t="s">
        <v>57</v>
      </c>
      <c r="C51" s="27">
        <v>0</v>
      </c>
    </row>
    <row r="52" spans="1:3" x14ac:dyDescent="0.2">
      <c r="A52" s="6"/>
      <c r="B52" s="7" t="s">
        <v>58</v>
      </c>
      <c r="C52" s="30">
        <v>861.9</v>
      </c>
    </row>
    <row r="53" spans="1:3" x14ac:dyDescent="0.2">
      <c r="A53" s="6"/>
      <c r="B53" s="7" t="s">
        <v>59</v>
      </c>
      <c r="C53" s="30">
        <v>574.6</v>
      </c>
    </row>
    <row r="54" spans="1:3" x14ac:dyDescent="0.2">
      <c r="A54" s="6"/>
      <c r="B54" s="7" t="s">
        <v>60</v>
      </c>
      <c r="C54" s="30">
        <v>734</v>
      </c>
    </row>
    <row r="55" spans="1:3" ht="15.75" x14ac:dyDescent="0.25">
      <c r="A55" s="6"/>
      <c r="B55" s="8" t="s">
        <v>61</v>
      </c>
      <c r="C55" s="30">
        <v>528.9</v>
      </c>
    </row>
    <row r="56" spans="1:3" ht="15.75" x14ac:dyDescent="0.25">
      <c r="A56" s="6"/>
      <c r="B56" s="8" t="s">
        <v>62</v>
      </c>
      <c r="C56" s="30">
        <v>574.6</v>
      </c>
    </row>
    <row r="57" spans="1:3" ht="30" x14ac:dyDescent="0.2">
      <c r="A57" s="6"/>
      <c r="B57" s="17" t="s">
        <v>63</v>
      </c>
      <c r="C57" s="31">
        <v>788.6339999999999</v>
      </c>
    </row>
    <row r="58" spans="1:3" x14ac:dyDescent="0.2">
      <c r="A58" s="6"/>
      <c r="B58" s="7" t="s">
        <v>64</v>
      </c>
      <c r="C58" s="30">
        <v>172.69400000000002</v>
      </c>
    </row>
    <row r="59" spans="1:3" x14ac:dyDescent="0.2">
      <c r="A59" s="6"/>
      <c r="B59" s="7" t="s">
        <v>65</v>
      </c>
      <c r="C59" s="30">
        <v>171.12</v>
      </c>
    </row>
    <row r="60" spans="1:3" x14ac:dyDescent="0.2">
      <c r="A60" s="6"/>
      <c r="B60" s="7" t="s">
        <v>66</v>
      </c>
      <c r="C60" s="30">
        <v>0</v>
      </c>
    </row>
    <row r="61" spans="1:3" ht="15.75" x14ac:dyDescent="0.25">
      <c r="A61" s="6"/>
      <c r="B61" s="9" t="s">
        <v>92</v>
      </c>
      <c r="C61" s="28">
        <v>5251.7280000000001</v>
      </c>
    </row>
    <row r="62" spans="1:3" ht="16.5" thickBot="1" x14ac:dyDescent="0.3">
      <c r="A62" s="36">
        <v>8</v>
      </c>
      <c r="B62" s="15" t="s">
        <v>67</v>
      </c>
      <c r="C62" s="28">
        <v>16844.88</v>
      </c>
    </row>
    <row r="63" spans="1:3" ht="16.5" thickBot="1" x14ac:dyDescent="0.3">
      <c r="A63" s="37">
        <v>9</v>
      </c>
      <c r="B63" s="18" t="s">
        <v>68</v>
      </c>
      <c r="C63" s="29">
        <v>95929.378200000006</v>
      </c>
    </row>
    <row r="64" spans="1:3" s="21" customFormat="1" ht="15.75" x14ac:dyDescent="0.25">
      <c r="A64" s="19"/>
      <c r="B64" s="20" t="s">
        <v>73</v>
      </c>
      <c r="C64" s="23">
        <v>104178.96</v>
      </c>
    </row>
    <row r="65" spans="1:3" s="1" customFormat="1" ht="15.75" x14ac:dyDescent="0.25">
      <c r="A65" s="22"/>
      <c r="B65" s="20" t="s">
        <v>74</v>
      </c>
      <c r="C65" s="24">
        <v>95605.65</v>
      </c>
    </row>
    <row r="66" spans="1:3" s="1" customFormat="1" ht="15.75" x14ac:dyDescent="0.25">
      <c r="A66" s="19"/>
      <c r="B66" s="20" t="s">
        <v>76</v>
      </c>
      <c r="C66" s="25">
        <f>C65-C63</f>
        <v>-323.72820000001229</v>
      </c>
    </row>
    <row r="67" spans="1:3" s="1" customFormat="1" ht="15.75" x14ac:dyDescent="0.25">
      <c r="A67" s="19"/>
      <c r="B67" s="20" t="s">
        <v>75</v>
      </c>
      <c r="C67" s="25">
        <f>C66+C5</f>
        <v>-55403.835900000027</v>
      </c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2021-01-15T04:02:14Z</dcterms:created>
  <dcterms:modified xsi:type="dcterms:W3CDTF">2021-03-09T02:57:21Z</dcterms:modified>
</cp:coreProperties>
</file>