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6" i="1"/>
  <c r="C81" i="1" l="1"/>
  <c r="C63" i="1"/>
  <c r="C50" i="1"/>
  <c r="C46" i="1"/>
  <c r="C38" i="1"/>
  <c r="C28" i="1"/>
  <c r="C15" i="1"/>
  <c r="C83" i="1" l="1"/>
</calcChain>
</file>

<file path=xl/sharedStrings.xml><?xml version="1.0" encoding="utf-8"?>
<sst xmlns="http://schemas.openxmlformats.org/spreadsheetml/2006/main" count="114" uniqueCount="113">
  <si>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</si>
  <si>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</si>
  <si>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</si>
  <si>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</si>
  <si>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</si>
  <si>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</si>
  <si>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</si>
  <si>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</si>
  <si>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</si>
  <si>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</si>
  <si>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</si>
  <si>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</si>
  <si>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</si>
  <si>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</si>
  <si>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</si>
  <si>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</si>
  <si>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</si>
  <si>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</si>
  <si>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</si>
  <si>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</si>
  <si>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</si>
  <si>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</si>
  <si>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</si>
  <si>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</si>
  <si>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</si>
  <si>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</si>
  <si>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</si>
  <si>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</si>
  <si>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</si>
  <si>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</si>
  <si>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</si>
  <si>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</si>
  <si>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</si>
  <si>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</si>
  <si>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</si>
  <si>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</si>
  <si>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</si>
  <si>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</si>
  <si>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</si>
  <si>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</si>
  <si>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</si>
  <si>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</si>
  <si>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</si>
  <si>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</si>
  <si>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</si>
  <si>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</si>
  <si>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</si>
  <si>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</si>
  <si>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</si>
  <si>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</si>
  <si>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</si>
  <si>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</si>
  <si>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</si>
  <si>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</si>
  <si>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</si>
  <si>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</si>
  <si>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</si>
  <si>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</si>
  <si>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</si>
  <si>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</si>
  <si>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</si>
  <si>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</si>
  <si>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</si>
  <si>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</si>
  <si>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</si>
  <si>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</si>
  <si>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</si>
  <si>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</si>
  <si>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</si>
  <si>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</si>
  <si>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</si>
  <si>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</si>
  <si>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</si>
  <si>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</si>
  <si>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</si>
  <si>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</si>
  <si>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</si>
  <si>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</si>
  <si>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теплосчетчика</t>
  </si>
  <si>
    <t>Ремонт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</si>
  <si>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</si>
  <si>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</si>
  <si>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</si>
  <si>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</si>
  <si>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коллектора, выпуска в подвале, стояка канализации кв.7</t>
  </si>
  <si>
    <t>устранение засора в МКД стояк</t>
  </si>
  <si>
    <t>установка прибора учета в ИТП после ремонта</t>
  </si>
  <si>
    <t>подготовка оборудования ИТП к промывке системы отопления:</t>
  </si>
  <si>
    <t>а</t>
  </si>
  <si>
    <t>установка крана шарового Ду 20 мм</t>
  </si>
  <si>
    <t>смена вентиля Ду 15 мм на стояках отопления кв.8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</si>
  <si>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</si>
  <si>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</si>
  <si>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</si>
  <si>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очистка козырьков от мусора</t>
  </si>
  <si>
    <t>ремонт слухового окна с заменой фартука из оцинкованной стали кв.10</t>
  </si>
  <si>
    <t>герметизация стыков лентой-герметик НИКОБАНД кв.10</t>
  </si>
  <si>
    <t>укрепление дюбелями металлической рамки продуха</t>
  </si>
  <si>
    <t>установка навесного замка на чердачный люк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</si>
  <si>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</si>
  <si>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</si>
  <si>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</si>
  <si>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</si>
  <si>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</si>
  <si>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</si>
  <si>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5</t>
  </si>
  <si>
    <t>1. Содержание помещений общего пользования</t>
  </si>
  <si>
    <t xml:space="preserve">Отчет за 2020г.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</si>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</sst>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/>
    <xf numFmtId="2" fontId="5" fillId="0" borderId="1" xfId="1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14" workbookViewId="0">
      <selection activeCell="D84" sqref="D84"/>
    </sheetView>
  </sheetViews>
  <sheetFormatPr defaultRowHeight="15" x14ac:dyDescent="0.2"/>
  <cols>
    <col min="1" max="1" width="6.42578125" style="10" customWidth="1"/>
    <col min="2" max="2" width="67.42578125" style="10" customWidth="1"/>
    <col min="3" max="3" width="16.7109375" style="10" customWidth="1"/>
    <col min="4" max="4" width="14.85546875" style="10" bestFit="1" customWidth="1"/>
    <col min="5" max="201" width="9.140625" style="10"/>
    <col min="202" max="202" width="4" style="10" customWidth="1"/>
    <col min="203" max="203" width="49.5703125" style="10" customWidth="1"/>
    <col min="204" max="204" width="8.42578125" style="10" customWidth="1"/>
    <col min="205" max="205" width="7.28515625" style="10" customWidth="1"/>
    <col min="206" max="206" width="8.140625" style="10" customWidth="1"/>
    <col min="207" max="207" width="6.85546875" style="10" customWidth="1"/>
    <col min="208" max="208" width="9" style="10" customWidth="1"/>
    <col min="209" max="209" width="14.5703125" style="10" customWidth="1"/>
    <col min="210" max="210" width="9.5703125" style="10" customWidth="1"/>
    <col min="211" max="211" width="7.7109375" style="10" customWidth="1"/>
    <col min="212" max="212" width="9.5703125" style="10" customWidth="1"/>
    <col min="213" max="213" width="10.85546875" style="10" customWidth="1"/>
    <col min="214" max="215" width="7.7109375" style="10" customWidth="1"/>
    <col min="216" max="216" width="9.7109375" style="10" customWidth="1"/>
    <col min="217" max="217" width="10.140625" style="10" customWidth="1"/>
    <col min="218" max="219" width="7.7109375" style="10" customWidth="1"/>
    <col min="220" max="220" width="9.28515625" style="10" customWidth="1"/>
    <col min="221" max="221" width="9.7109375" style="10" customWidth="1"/>
    <col min="222" max="224" width="9.140625" style="10"/>
    <col min="225" max="225" width="11.28515625" style="10" customWidth="1"/>
    <col min="226" max="228" width="9.140625" style="10"/>
    <col min="229" max="229" width="10.7109375" style="10" customWidth="1"/>
    <col min="230" max="232" width="9.140625" style="10"/>
    <col min="233" max="233" width="11.5703125" style="10" customWidth="1"/>
    <col min="234" max="244" width="9.140625" style="10"/>
    <col min="245" max="245" width="9.85546875" style="10" customWidth="1"/>
    <col min="246" max="248" width="9.140625" style="10"/>
    <col min="249" max="249" width="12.28515625" style="10" customWidth="1"/>
    <col min="250" max="252" width="9.140625" style="10"/>
    <col min="253" max="253" width="10.42578125" style="10" customWidth="1"/>
    <col min="254" max="256" width="9.140625" style="10"/>
    <col min="257" max="257" width="10" style="10" customWidth="1"/>
    <col min="258" max="258" width="13.28515625" style="10" customWidth="1"/>
    <col min="259" max="259" width="9.140625" style="10"/>
    <col min="260" max="260" width="13.140625" style="10" bestFit="1" customWidth="1"/>
    <col min="261" max="457" width="9.140625" style="10"/>
    <col min="458" max="458" width="4" style="10" customWidth="1"/>
    <col min="459" max="459" width="49.5703125" style="10" customWidth="1"/>
    <col min="460" max="460" width="8.42578125" style="10" customWidth="1"/>
    <col min="461" max="461" width="7.28515625" style="10" customWidth="1"/>
    <col min="462" max="462" width="8.140625" style="10" customWidth="1"/>
    <col min="463" max="463" width="6.85546875" style="10" customWidth="1"/>
    <col min="464" max="464" width="9" style="10" customWidth="1"/>
    <col min="465" max="465" width="14.5703125" style="10" customWidth="1"/>
    <col min="466" max="466" width="9.5703125" style="10" customWidth="1"/>
    <col min="467" max="467" width="7.7109375" style="10" customWidth="1"/>
    <col min="468" max="468" width="9.5703125" style="10" customWidth="1"/>
    <col min="469" max="469" width="10.85546875" style="10" customWidth="1"/>
    <col min="470" max="471" width="7.7109375" style="10" customWidth="1"/>
    <col min="472" max="472" width="9.7109375" style="10" customWidth="1"/>
    <col min="473" max="473" width="10.140625" style="10" customWidth="1"/>
    <col min="474" max="475" width="7.7109375" style="10" customWidth="1"/>
    <col min="476" max="476" width="9.28515625" style="10" customWidth="1"/>
    <col min="477" max="477" width="9.7109375" style="10" customWidth="1"/>
    <col min="478" max="480" width="9.140625" style="10"/>
    <col min="481" max="481" width="11.28515625" style="10" customWidth="1"/>
    <col min="482" max="484" width="9.140625" style="10"/>
    <col min="485" max="485" width="10.7109375" style="10" customWidth="1"/>
    <col min="486" max="488" width="9.140625" style="10"/>
    <col min="489" max="489" width="11.5703125" style="10" customWidth="1"/>
    <col min="490" max="500" width="9.140625" style="10"/>
    <col min="501" max="501" width="9.85546875" style="10" customWidth="1"/>
    <col min="502" max="504" width="9.140625" style="10"/>
    <col min="505" max="505" width="12.28515625" style="10" customWidth="1"/>
    <col min="506" max="508" width="9.140625" style="10"/>
    <col min="509" max="509" width="10.42578125" style="10" customWidth="1"/>
    <col min="510" max="512" width="9.140625" style="10"/>
    <col min="513" max="513" width="10" style="10" customWidth="1"/>
    <col min="514" max="514" width="13.28515625" style="10" customWidth="1"/>
    <col min="515" max="515" width="9.140625" style="10"/>
    <col min="516" max="516" width="13.140625" style="10" bestFit="1" customWidth="1"/>
    <col min="517" max="713" width="9.140625" style="10"/>
    <col min="714" max="714" width="4" style="10" customWidth="1"/>
    <col min="715" max="715" width="49.5703125" style="10" customWidth="1"/>
    <col min="716" max="716" width="8.42578125" style="10" customWidth="1"/>
    <col min="717" max="717" width="7.28515625" style="10" customWidth="1"/>
    <col min="718" max="718" width="8.140625" style="10" customWidth="1"/>
    <col min="719" max="719" width="6.85546875" style="10" customWidth="1"/>
    <col min="720" max="720" width="9" style="10" customWidth="1"/>
    <col min="721" max="721" width="14.5703125" style="10" customWidth="1"/>
    <col min="722" max="722" width="9.5703125" style="10" customWidth="1"/>
    <col min="723" max="723" width="7.7109375" style="10" customWidth="1"/>
    <col min="724" max="724" width="9.5703125" style="10" customWidth="1"/>
    <col min="725" max="725" width="10.85546875" style="10" customWidth="1"/>
    <col min="726" max="727" width="7.7109375" style="10" customWidth="1"/>
    <col min="728" max="728" width="9.7109375" style="10" customWidth="1"/>
    <col min="729" max="729" width="10.140625" style="10" customWidth="1"/>
    <col min="730" max="731" width="7.7109375" style="10" customWidth="1"/>
    <col min="732" max="732" width="9.28515625" style="10" customWidth="1"/>
    <col min="733" max="733" width="9.7109375" style="10" customWidth="1"/>
    <col min="734" max="736" width="9.140625" style="10"/>
    <col min="737" max="737" width="11.28515625" style="10" customWidth="1"/>
    <col min="738" max="740" width="9.140625" style="10"/>
    <col min="741" max="741" width="10.7109375" style="10" customWidth="1"/>
    <col min="742" max="744" width="9.140625" style="10"/>
    <col min="745" max="745" width="11.5703125" style="10" customWidth="1"/>
    <col min="746" max="756" width="9.140625" style="10"/>
    <col min="757" max="757" width="9.85546875" style="10" customWidth="1"/>
    <col min="758" max="760" width="9.140625" style="10"/>
    <col min="761" max="761" width="12.28515625" style="10" customWidth="1"/>
    <col min="762" max="764" width="9.140625" style="10"/>
    <col min="765" max="765" width="10.42578125" style="10" customWidth="1"/>
    <col min="766" max="768" width="9.140625" style="10"/>
    <col min="769" max="769" width="10" style="10" customWidth="1"/>
    <col min="770" max="770" width="13.28515625" style="10" customWidth="1"/>
    <col min="771" max="771" width="9.140625" style="10"/>
    <col min="772" max="772" width="13.140625" style="10" bestFit="1" customWidth="1"/>
    <col min="773" max="969" width="9.140625" style="10"/>
    <col min="970" max="970" width="4" style="10" customWidth="1"/>
    <col min="971" max="971" width="49.5703125" style="10" customWidth="1"/>
    <col min="972" max="972" width="8.42578125" style="10" customWidth="1"/>
    <col min="973" max="973" width="7.28515625" style="10" customWidth="1"/>
    <col min="974" max="974" width="8.140625" style="10" customWidth="1"/>
    <col min="975" max="975" width="6.85546875" style="10" customWidth="1"/>
    <col min="976" max="976" width="9" style="10" customWidth="1"/>
    <col min="977" max="977" width="14.5703125" style="10" customWidth="1"/>
    <col min="978" max="978" width="9.5703125" style="10" customWidth="1"/>
    <col min="979" max="979" width="7.7109375" style="10" customWidth="1"/>
    <col min="980" max="980" width="9.5703125" style="10" customWidth="1"/>
    <col min="981" max="981" width="10.85546875" style="10" customWidth="1"/>
    <col min="982" max="983" width="7.7109375" style="10" customWidth="1"/>
    <col min="984" max="984" width="9.7109375" style="10" customWidth="1"/>
    <col min="985" max="985" width="10.140625" style="10" customWidth="1"/>
    <col min="986" max="987" width="7.7109375" style="10" customWidth="1"/>
    <col min="988" max="988" width="9.28515625" style="10" customWidth="1"/>
    <col min="989" max="989" width="9.7109375" style="10" customWidth="1"/>
    <col min="990" max="992" width="9.140625" style="10"/>
    <col min="993" max="993" width="11.28515625" style="10" customWidth="1"/>
    <col min="994" max="996" width="9.140625" style="10"/>
    <col min="997" max="997" width="10.7109375" style="10" customWidth="1"/>
    <col min="998" max="1000" width="9.140625" style="10"/>
    <col min="1001" max="1001" width="11.5703125" style="10" customWidth="1"/>
    <col min="1002" max="1012" width="9.140625" style="10"/>
    <col min="1013" max="1013" width="9.85546875" style="10" customWidth="1"/>
    <col min="1014" max="1016" width="9.140625" style="10"/>
    <col min="1017" max="1017" width="12.28515625" style="10" customWidth="1"/>
    <col min="1018" max="1020" width="9.140625" style="10"/>
    <col min="1021" max="1021" width="10.42578125" style="10" customWidth="1"/>
    <col min="1022" max="1024" width="9.140625" style="10"/>
    <col min="1025" max="1025" width="10" style="10" customWidth="1"/>
    <col min="1026" max="1026" width="13.28515625" style="10" customWidth="1"/>
    <col min="1027" max="1027" width="9.140625" style="10"/>
    <col min="1028" max="1028" width="13.140625" style="10" bestFit="1" customWidth="1"/>
    <col min="1029" max="1225" width="9.140625" style="10"/>
    <col min="1226" max="1226" width="4" style="10" customWidth="1"/>
    <col min="1227" max="1227" width="49.5703125" style="10" customWidth="1"/>
    <col min="1228" max="1228" width="8.42578125" style="10" customWidth="1"/>
    <col min="1229" max="1229" width="7.28515625" style="10" customWidth="1"/>
    <col min="1230" max="1230" width="8.140625" style="10" customWidth="1"/>
    <col min="1231" max="1231" width="6.85546875" style="10" customWidth="1"/>
    <col min="1232" max="1232" width="9" style="10" customWidth="1"/>
    <col min="1233" max="1233" width="14.5703125" style="10" customWidth="1"/>
    <col min="1234" max="1234" width="9.5703125" style="10" customWidth="1"/>
    <col min="1235" max="1235" width="7.7109375" style="10" customWidth="1"/>
    <col min="1236" max="1236" width="9.5703125" style="10" customWidth="1"/>
    <col min="1237" max="1237" width="10.85546875" style="10" customWidth="1"/>
    <col min="1238" max="1239" width="7.7109375" style="10" customWidth="1"/>
    <col min="1240" max="1240" width="9.7109375" style="10" customWidth="1"/>
    <col min="1241" max="1241" width="10.140625" style="10" customWidth="1"/>
    <col min="1242" max="1243" width="7.7109375" style="10" customWidth="1"/>
    <col min="1244" max="1244" width="9.28515625" style="10" customWidth="1"/>
    <col min="1245" max="1245" width="9.7109375" style="10" customWidth="1"/>
    <col min="1246" max="1248" width="9.140625" style="10"/>
    <col min="1249" max="1249" width="11.28515625" style="10" customWidth="1"/>
    <col min="1250" max="1252" width="9.140625" style="10"/>
    <col min="1253" max="1253" width="10.7109375" style="10" customWidth="1"/>
    <col min="1254" max="1256" width="9.140625" style="10"/>
    <col min="1257" max="1257" width="11.5703125" style="10" customWidth="1"/>
    <col min="1258" max="1268" width="9.140625" style="10"/>
    <col min="1269" max="1269" width="9.85546875" style="10" customWidth="1"/>
    <col min="1270" max="1272" width="9.140625" style="10"/>
    <col min="1273" max="1273" width="12.28515625" style="10" customWidth="1"/>
    <col min="1274" max="1276" width="9.140625" style="10"/>
    <col min="1277" max="1277" width="10.42578125" style="10" customWidth="1"/>
    <col min="1278" max="1280" width="9.140625" style="10"/>
    <col min="1281" max="1281" width="10" style="10" customWidth="1"/>
    <col min="1282" max="1282" width="13.28515625" style="10" customWidth="1"/>
    <col min="1283" max="1283" width="9.140625" style="10"/>
    <col min="1284" max="1284" width="13.140625" style="10" bestFit="1" customWidth="1"/>
    <col min="1285" max="1481" width="9.140625" style="10"/>
    <col min="1482" max="1482" width="4" style="10" customWidth="1"/>
    <col min="1483" max="1483" width="49.5703125" style="10" customWidth="1"/>
    <col min="1484" max="1484" width="8.42578125" style="10" customWidth="1"/>
    <col min="1485" max="1485" width="7.28515625" style="10" customWidth="1"/>
    <col min="1486" max="1486" width="8.140625" style="10" customWidth="1"/>
    <col min="1487" max="1487" width="6.85546875" style="10" customWidth="1"/>
    <col min="1488" max="1488" width="9" style="10" customWidth="1"/>
    <col min="1489" max="1489" width="14.5703125" style="10" customWidth="1"/>
    <col min="1490" max="1490" width="9.5703125" style="10" customWidth="1"/>
    <col min="1491" max="1491" width="7.7109375" style="10" customWidth="1"/>
    <col min="1492" max="1492" width="9.5703125" style="10" customWidth="1"/>
    <col min="1493" max="1493" width="10.85546875" style="10" customWidth="1"/>
    <col min="1494" max="1495" width="7.7109375" style="10" customWidth="1"/>
    <col min="1496" max="1496" width="9.7109375" style="10" customWidth="1"/>
    <col min="1497" max="1497" width="10.140625" style="10" customWidth="1"/>
    <col min="1498" max="1499" width="7.7109375" style="10" customWidth="1"/>
    <col min="1500" max="1500" width="9.28515625" style="10" customWidth="1"/>
    <col min="1501" max="1501" width="9.7109375" style="10" customWidth="1"/>
    <col min="1502" max="1504" width="9.140625" style="10"/>
    <col min="1505" max="1505" width="11.28515625" style="10" customWidth="1"/>
    <col min="1506" max="1508" width="9.140625" style="10"/>
    <col min="1509" max="1509" width="10.7109375" style="10" customWidth="1"/>
    <col min="1510" max="1512" width="9.140625" style="10"/>
    <col min="1513" max="1513" width="11.5703125" style="10" customWidth="1"/>
    <col min="1514" max="1524" width="9.140625" style="10"/>
    <col min="1525" max="1525" width="9.85546875" style="10" customWidth="1"/>
    <col min="1526" max="1528" width="9.140625" style="10"/>
    <col min="1529" max="1529" width="12.28515625" style="10" customWidth="1"/>
    <col min="1530" max="1532" width="9.140625" style="10"/>
    <col min="1533" max="1533" width="10.42578125" style="10" customWidth="1"/>
    <col min="1534" max="1536" width="9.140625" style="10"/>
    <col min="1537" max="1537" width="10" style="10" customWidth="1"/>
    <col min="1538" max="1538" width="13.28515625" style="10" customWidth="1"/>
    <col min="1539" max="1539" width="9.140625" style="10"/>
    <col min="1540" max="1540" width="13.140625" style="10" bestFit="1" customWidth="1"/>
    <col min="1541" max="1737" width="9.140625" style="10"/>
    <col min="1738" max="1738" width="4" style="10" customWidth="1"/>
    <col min="1739" max="1739" width="49.5703125" style="10" customWidth="1"/>
    <col min="1740" max="1740" width="8.42578125" style="10" customWidth="1"/>
    <col min="1741" max="1741" width="7.28515625" style="10" customWidth="1"/>
    <col min="1742" max="1742" width="8.140625" style="10" customWidth="1"/>
    <col min="1743" max="1743" width="6.85546875" style="10" customWidth="1"/>
    <col min="1744" max="1744" width="9" style="10" customWidth="1"/>
    <col min="1745" max="1745" width="14.5703125" style="10" customWidth="1"/>
    <col min="1746" max="1746" width="9.5703125" style="10" customWidth="1"/>
    <col min="1747" max="1747" width="7.7109375" style="10" customWidth="1"/>
    <col min="1748" max="1748" width="9.5703125" style="10" customWidth="1"/>
    <col min="1749" max="1749" width="10.85546875" style="10" customWidth="1"/>
    <col min="1750" max="1751" width="7.7109375" style="10" customWidth="1"/>
    <col min="1752" max="1752" width="9.7109375" style="10" customWidth="1"/>
    <col min="1753" max="1753" width="10.140625" style="10" customWidth="1"/>
    <col min="1754" max="1755" width="7.7109375" style="10" customWidth="1"/>
    <col min="1756" max="1756" width="9.28515625" style="10" customWidth="1"/>
    <col min="1757" max="1757" width="9.7109375" style="10" customWidth="1"/>
    <col min="1758" max="1760" width="9.140625" style="10"/>
    <col min="1761" max="1761" width="11.28515625" style="10" customWidth="1"/>
    <col min="1762" max="1764" width="9.140625" style="10"/>
    <col min="1765" max="1765" width="10.7109375" style="10" customWidth="1"/>
    <col min="1766" max="1768" width="9.140625" style="10"/>
    <col min="1769" max="1769" width="11.5703125" style="10" customWidth="1"/>
    <col min="1770" max="1780" width="9.140625" style="10"/>
    <col min="1781" max="1781" width="9.85546875" style="10" customWidth="1"/>
    <col min="1782" max="1784" width="9.140625" style="10"/>
    <col min="1785" max="1785" width="12.28515625" style="10" customWidth="1"/>
    <col min="1786" max="1788" width="9.140625" style="10"/>
    <col min="1789" max="1789" width="10.42578125" style="10" customWidth="1"/>
    <col min="1790" max="1792" width="9.140625" style="10"/>
    <col min="1793" max="1793" width="10" style="10" customWidth="1"/>
    <col min="1794" max="1794" width="13.28515625" style="10" customWidth="1"/>
    <col min="1795" max="1795" width="9.140625" style="10"/>
    <col min="1796" max="1796" width="13.140625" style="10" bestFit="1" customWidth="1"/>
    <col min="1797" max="1993" width="9.140625" style="10"/>
    <col min="1994" max="1994" width="4" style="10" customWidth="1"/>
    <col min="1995" max="1995" width="49.5703125" style="10" customWidth="1"/>
    <col min="1996" max="1996" width="8.42578125" style="10" customWidth="1"/>
    <col min="1997" max="1997" width="7.28515625" style="10" customWidth="1"/>
    <col min="1998" max="1998" width="8.140625" style="10" customWidth="1"/>
    <col min="1999" max="1999" width="6.85546875" style="10" customWidth="1"/>
    <col min="2000" max="2000" width="9" style="10" customWidth="1"/>
    <col min="2001" max="2001" width="14.5703125" style="10" customWidth="1"/>
    <col min="2002" max="2002" width="9.5703125" style="10" customWidth="1"/>
    <col min="2003" max="2003" width="7.7109375" style="10" customWidth="1"/>
    <col min="2004" max="2004" width="9.5703125" style="10" customWidth="1"/>
    <col min="2005" max="2005" width="10.85546875" style="10" customWidth="1"/>
    <col min="2006" max="2007" width="7.7109375" style="10" customWidth="1"/>
    <col min="2008" max="2008" width="9.7109375" style="10" customWidth="1"/>
    <col min="2009" max="2009" width="10.140625" style="10" customWidth="1"/>
    <col min="2010" max="2011" width="7.7109375" style="10" customWidth="1"/>
    <col min="2012" max="2012" width="9.28515625" style="10" customWidth="1"/>
    <col min="2013" max="2013" width="9.7109375" style="10" customWidth="1"/>
    <col min="2014" max="2016" width="9.140625" style="10"/>
    <col min="2017" max="2017" width="11.28515625" style="10" customWidth="1"/>
    <col min="2018" max="2020" width="9.140625" style="10"/>
    <col min="2021" max="2021" width="10.7109375" style="10" customWidth="1"/>
    <col min="2022" max="2024" width="9.140625" style="10"/>
    <col min="2025" max="2025" width="11.5703125" style="10" customWidth="1"/>
    <col min="2026" max="2036" width="9.140625" style="10"/>
    <col min="2037" max="2037" width="9.85546875" style="10" customWidth="1"/>
    <col min="2038" max="2040" width="9.140625" style="10"/>
    <col min="2041" max="2041" width="12.28515625" style="10" customWidth="1"/>
    <col min="2042" max="2044" width="9.140625" style="10"/>
    <col min="2045" max="2045" width="10.42578125" style="10" customWidth="1"/>
    <col min="2046" max="2048" width="9.140625" style="10"/>
    <col min="2049" max="2049" width="10" style="10" customWidth="1"/>
    <col min="2050" max="2050" width="13.28515625" style="10" customWidth="1"/>
    <col min="2051" max="2051" width="9.140625" style="10"/>
    <col min="2052" max="2052" width="13.140625" style="10" bestFit="1" customWidth="1"/>
    <col min="2053" max="2249" width="9.140625" style="10"/>
    <col min="2250" max="2250" width="4" style="10" customWidth="1"/>
    <col min="2251" max="2251" width="49.5703125" style="10" customWidth="1"/>
    <col min="2252" max="2252" width="8.42578125" style="10" customWidth="1"/>
    <col min="2253" max="2253" width="7.28515625" style="10" customWidth="1"/>
    <col min="2254" max="2254" width="8.140625" style="10" customWidth="1"/>
    <col min="2255" max="2255" width="6.85546875" style="10" customWidth="1"/>
    <col min="2256" max="2256" width="9" style="10" customWidth="1"/>
    <col min="2257" max="2257" width="14.5703125" style="10" customWidth="1"/>
    <col min="2258" max="2258" width="9.5703125" style="10" customWidth="1"/>
    <col min="2259" max="2259" width="7.7109375" style="10" customWidth="1"/>
    <col min="2260" max="2260" width="9.5703125" style="10" customWidth="1"/>
    <col min="2261" max="2261" width="10.85546875" style="10" customWidth="1"/>
    <col min="2262" max="2263" width="7.7109375" style="10" customWidth="1"/>
    <col min="2264" max="2264" width="9.7109375" style="10" customWidth="1"/>
    <col min="2265" max="2265" width="10.140625" style="10" customWidth="1"/>
    <col min="2266" max="2267" width="7.7109375" style="10" customWidth="1"/>
    <col min="2268" max="2268" width="9.28515625" style="10" customWidth="1"/>
    <col min="2269" max="2269" width="9.7109375" style="10" customWidth="1"/>
    <col min="2270" max="2272" width="9.140625" style="10"/>
    <col min="2273" max="2273" width="11.28515625" style="10" customWidth="1"/>
    <col min="2274" max="2276" width="9.140625" style="10"/>
    <col min="2277" max="2277" width="10.7109375" style="10" customWidth="1"/>
    <col min="2278" max="2280" width="9.140625" style="10"/>
    <col min="2281" max="2281" width="11.5703125" style="10" customWidth="1"/>
    <col min="2282" max="2292" width="9.140625" style="10"/>
    <col min="2293" max="2293" width="9.85546875" style="10" customWidth="1"/>
    <col min="2294" max="2296" width="9.140625" style="10"/>
    <col min="2297" max="2297" width="12.28515625" style="10" customWidth="1"/>
    <col min="2298" max="2300" width="9.140625" style="10"/>
    <col min="2301" max="2301" width="10.42578125" style="10" customWidth="1"/>
    <col min="2302" max="2304" width="9.140625" style="10"/>
    <col min="2305" max="2305" width="10" style="10" customWidth="1"/>
    <col min="2306" max="2306" width="13.28515625" style="10" customWidth="1"/>
    <col min="2307" max="2307" width="9.140625" style="10"/>
    <col min="2308" max="2308" width="13.140625" style="10" bestFit="1" customWidth="1"/>
    <col min="2309" max="2505" width="9.140625" style="10"/>
    <col min="2506" max="2506" width="4" style="10" customWidth="1"/>
    <col min="2507" max="2507" width="49.5703125" style="10" customWidth="1"/>
    <col min="2508" max="2508" width="8.42578125" style="10" customWidth="1"/>
    <col min="2509" max="2509" width="7.28515625" style="10" customWidth="1"/>
    <col min="2510" max="2510" width="8.140625" style="10" customWidth="1"/>
    <col min="2511" max="2511" width="6.85546875" style="10" customWidth="1"/>
    <col min="2512" max="2512" width="9" style="10" customWidth="1"/>
    <col min="2513" max="2513" width="14.5703125" style="10" customWidth="1"/>
    <col min="2514" max="2514" width="9.5703125" style="10" customWidth="1"/>
    <col min="2515" max="2515" width="7.7109375" style="10" customWidth="1"/>
    <col min="2516" max="2516" width="9.5703125" style="10" customWidth="1"/>
    <col min="2517" max="2517" width="10.85546875" style="10" customWidth="1"/>
    <col min="2518" max="2519" width="7.7109375" style="10" customWidth="1"/>
    <col min="2520" max="2520" width="9.7109375" style="10" customWidth="1"/>
    <col min="2521" max="2521" width="10.140625" style="10" customWidth="1"/>
    <col min="2522" max="2523" width="7.7109375" style="10" customWidth="1"/>
    <col min="2524" max="2524" width="9.28515625" style="10" customWidth="1"/>
    <col min="2525" max="2525" width="9.7109375" style="10" customWidth="1"/>
    <col min="2526" max="2528" width="9.140625" style="10"/>
    <col min="2529" max="2529" width="11.28515625" style="10" customWidth="1"/>
    <col min="2530" max="2532" width="9.140625" style="10"/>
    <col min="2533" max="2533" width="10.7109375" style="10" customWidth="1"/>
    <col min="2534" max="2536" width="9.140625" style="10"/>
    <col min="2537" max="2537" width="11.5703125" style="10" customWidth="1"/>
    <col min="2538" max="2548" width="9.140625" style="10"/>
    <col min="2549" max="2549" width="9.85546875" style="10" customWidth="1"/>
    <col min="2550" max="2552" width="9.140625" style="10"/>
    <col min="2553" max="2553" width="12.28515625" style="10" customWidth="1"/>
    <col min="2554" max="2556" width="9.140625" style="10"/>
    <col min="2557" max="2557" width="10.42578125" style="10" customWidth="1"/>
    <col min="2558" max="2560" width="9.140625" style="10"/>
    <col min="2561" max="2561" width="10" style="10" customWidth="1"/>
    <col min="2562" max="2562" width="13.28515625" style="10" customWidth="1"/>
    <col min="2563" max="2563" width="9.140625" style="10"/>
    <col min="2564" max="2564" width="13.140625" style="10" bestFit="1" customWidth="1"/>
    <col min="2565" max="2761" width="9.140625" style="10"/>
    <col min="2762" max="2762" width="4" style="10" customWidth="1"/>
    <col min="2763" max="2763" width="49.5703125" style="10" customWidth="1"/>
    <col min="2764" max="2764" width="8.42578125" style="10" customWidth="1"/>
    <col min="2765" max="2765" width="7.28515625" style="10" customWidth="1"/>
    <col min="2766" max="2766" width="8.140625" style="10" customWidth="1"/>
    <col min="2767" max="2767" width="6.85546875" style="10" customWidth="1"/>
    <col min="2768" max="2768" width="9" style="10" customWidth="1"/>
    <col min="2769" max="2769" width="14.5703125" style="10" customWidth="1"/>
    <col min="2770" max="2770" width="9.5703125" style="10" customWidth="1"/>
    <col min="2771" max="2771" width="7.7109375" style="10" customWidth="1"/>
    <col min="2772" max="2772" width="9.5703125" style="10" customWidth="1"/>
    <col min="2773" max="2773" width="10.85546875" style="10" customWidth="1"/>
    <col min="2774" max="2775" width="7.7109375" style="10" customWidth="1"/>
    <col min="2776" max="2776" width="9.7109375" style="10" customWidth="1"/>
    <col min="2777" max="2777" width="10.140625" style="10" customWidth="1"/>
    <col min="2778" max="2779" width="7.7109375" style="10" customWidth="1"/>
    <col min="2780" max="2780" width="9.28515625" style="10" customWidth="1"/>
    <col min="2781" max="2781" width="9.7109375" style="10" customWidth="1"/>
    <col min="2782" max="2784" width="9.140625" style="10"/>
    <col min="2785" max="2785" width="11.28515625" style="10" customWidth="1"/>
    <col min="2786" max="2788" width="9.140625" style="10"/>
    <col min="2789" max="2789" width="10.7109375" style="10" customWidth="1"/>
    <col min="2790" max="2792" width="9.140625" style="10"/>
    <col min="2793" max="2793" width="11.5703125" style="10" customWidth="1"/>
    <col min="2794" max="2804" width="9.140625" style="10"/>
    <col min="2805" max="2805" width="9.85546875" style="10" customWidth="1"/>
    <col min="2806" max="2808" width="9.140625" style="10"/>
    <col min="2809" max="2809" width="12.28515625" style="10" customWidth="1"/>
    <col min="2810" max="2812" width="9.140625" style="10"/>
    <col min="2813" max="2813" width="10.42578125" style="10" customWidth="1"/>
    <col min="2814" max="2816" width="9.140625" style="10"/>
    <col min="2817" max="2817" width="10" style="10" customWidth="1"/>
    <col min="2818" max="2818" width="13.28515625" style="10" customWidth="1"/>
    <col min="2819" max="2819" width="9.140625" style="10"/>
    <col min="2820" max="2820" width="13.140625" style="10" bestFit="1" customWidth="1"/>
    <col min="2821" max="3017" width="9.140625" style="10"/>
    <col min="3018" max="3018" width="4" style="10" customWidth="1"/>
    <col min="3019" max="3019" width="49.5703125" style="10" customWidth="1"/>
    <col min="3020" max="3020" width="8.42578125" style="10" customWidth="1"/>
    <col min="3021" max="3021" width="7.28515625" style="10" customWidth="1"/>
    <col min="3022" max="3022" width="8.140625" style="10" customWidth="1"/>
    <col min="3023" max="3023" width="6.85546875" style="10" customWidth="1"/>
    <col min="3024" max="3024" width="9" style="10" customWidth="1"/>
    <col min="3025" max="3025" width="14.5703125" style="10" customWidth="1"/>
    <col min="3026" max="3026" width="9.5703125" style="10" customWidth="1"/>
    <col min="3027" max="3027" width="7.7109375" style="10" customWidth="1"/>
    <col min="3028" max="3028" width="9.5703125" style="10" customWidth="1"/>
    <col min="3029" max="3029" width="10.85546875" style="10" customWidth="1"/>
    <col min="3030" max="3031" width="7.7109375" style="10" customWidth="1"/>
    <col min="3032" max="3032" width="9.7109375" style="10" customWidth="1"/>
    <col min="3033" max="3033" width="10.140625" style="10" customWidth="1"/>
    <col min="3034" max="3035" width="7.7109375" style="10" customWidth="1"/>
    <col min="3036" max="3036" width="9.28515625" style="10" customWidth="1"/>
    <col min="3037" max="3037" width="9.7109375" style="10" customWidth="1"/>
    <col min="3038" max="3040" width="9.140625" style="10"/>
    <col min="3041" max="3041" width="11.28515625" style="10" customWidth="1"/>
    <col min="3042" max="3044" width="9.140625" style="10"/>
    <col min="3045" max="3045" width="10.7109375" style="10" customWidth="1"/>
    <col min="3046" max="3048" width="9.140625" style="10"/>
    <col min="3049" max="3049" width="11.5703125" style="10" customWidth="1"/>
    <col min="3050" max="3060" width="9.140625" style="10"/>
    <col min="3061" max="3061" width="9.85546875" style="10" customWidth="1"/>
    <col min="3062" max="3064" width="9.140625" style="10"/>
    <col min="3065" max="3065" width="12.28515625" style="10" customWidth="1"/>
    <col min="3066" max="3068" width="9.140625" style="10"/>
    <col min="3069" max="3069" width="10.42578125" style="10" customWidth="1"/>
    <col min="3070" max="3072" width="9.140625" style="10"/>
    <col min="3073" max="3073" width="10" style="10" customWidth="1"/>
    <col min="3074" max="3074" width="13.28515625" style="10" customWidth="1"/>
    <col min="3075" max="3075" width="9.140625" style="10"/>
    <col min="3076" max="3076" width="13.140625" style="10" bestFit="1" customWidth="1"/>
    <col min="3077" max="3273" width="9.140625" style="10"/>
    <col min="3274" max="3274" width="4" style="10" customWidth="1"/>
    <col min="3275" max="3275" width="49.5703125" style="10" customWidth="1"/>
    <col min="3276" max="3276" width="8.42578125" style="10" customWidth="1"/>
    <col min="3277" max="3277" width="7.28515625" style="10" customWidth="1"/>
    <col min="3278" max="3278" width="8.140625" style="10" customWidth="1"/>
    <col min="3279" max="3279" width="6.85546875" style="10" customWidth="1"/>
    <col min="3280" max="3280" width="9" style="10" customWidth="1"/>
    <col min="3281" max="3281" width="14.5703125" style="10" customWidth="1"/>
    <col min="3282" max="3282" width="9.5703125" style="10" customWidth="1"/>
    <col min="3283" max="3283" width="7.7109375" style="10" customWidth="1"/>
    <col min="3284" max="3284" width="9.5703125" style="10" customWidth="1"/>
    <col min="3285" max="3285" width="10.85546875" style="10" customWidth="1"/>
    <col min="3286" max="3287" width="7.7109375" style="10" customWidth="1"/>
    <col min="3288" max="3288" width="9.7109375" style="10" customWidth="1"/>
    <col min="3289" max="3289" width="10.140625" style="10" customWidth="1"/>
    <col min="3290" max="3291" width="7.7109375" style="10" customWidth="1"/>
    <col min="3292" max="3292" width="9.28515625" style="10" customWidth="1"/>
    <col min="3293" max="3293" width="9.7109375" style="10" customWidth="1"/>
    <col min="3294" max="3296" width="9.140625" style="10"/>
    <col min="3297" max="3297" width="11.28515625" style="10" customWidth="1"/>
    <col min="3298" max="3300" width="9.140625" style="10"/>
    <col min="3301" max="3301" width="10.7109375" style="10" customWidth="1"/>
    <col min="3302" max="3304" width="9.140625" style="10"/>
    <col min="3305" max="3305" width="11.5703125" style="10" customWidth="1"/>
    <col min="3306" max="3316" width="9.140625" style="10"/>
    <col min="3317" max="3317" width="9.85546875" style="10" customWidth="1"/>
    <col min="3318" max="3320" width="9.140625" style="10"/>
    <col min="3321" max="3321" width="12.28515625" style="10" customWidth="1"/>
    <col min="3322" max="3324" width="9.140625" style="10"/>
    <col min="3325" max="3325" width="10.42578125" style="10" customWidth="1"/>
    <col min="3326" max="3328" width="9.140625" style="10"/>
    <col min="3329" max="3329" width="10" style="10" customWidth="1"/>
    <col min="3330" max="3330" width="13.28515625" style="10" customWidth="1"/>
    <col min="3331" max="3331" width="9.140625" style="10"/>
    <col min="3332" max="3332" width="13.140625" style="10" bestFit="1" customWidth="1"/>
    <col min="3333" max="3529" width="9.140625" style="10"/>
    <col min="3530" max="3530" width="4" style="10" customWidth="1"/>
    <col min="3531" max="3531" width="49.5703125" style="10" customWidth="1"/>
    <col min="3532" max="3532" width="8.42578125" style="10" customWidth="1"/>
    <col min="3533" max="3533" width="7.28515625" style="10" customWidth="1"/>
    <col min="3534" max="3534" width="8.140625" style="10" customWidth="1"/>
    <col min="3535" max="3535" width="6.85546875" style="10" customWidth="1"/>
    <col min="3536" max="3536" width="9" style="10" customWidth="1"/>
    <col min="3537" max="3537" width="14.5703125" style="10" customWidth="1"/>
    <col min="3538" max="3538" width="9.5703125" style="10" customWidth="1"/>
    <col min="3539" max="3539" width="7.7109375" style="10" customWidth="1"/>
    <col min="3540" max="3540" width="9.5703125" style="10" customWidth="1"/>
    <col min="3541" max="3541" width="10.85546875" style="10" customWidth="1"/>
    <col min="3542" max="3543" width="7.7109375" style="10" customWidth="1"/>
    <col min="3544" max="3544" width="9.7109375" style="10" customWidth="1"/>
    <col min="3545" max="3545" width="10.140625" style="10" customWidth="1"/>
    <col min="3546" max="3547" width="7.7109375" style="10" customWidth="1"/>
    <col min="3548" max="3548" width="9.28515625" style="10" customWidth="1"/>
    <col min="3549" max="3549" width="9.7109375" style="10" customWidth="1"/>
    <col min="3550" max="3552" width="9.140625" style="10"/>
    <col min="3553" max="3553" width="11.28515625" style="10" customWidth="1"/>
    <col min="3554" max="3556" width="9.140625" style="10"/>
    <col min="3557" max="3557" width="10.7109375" style="10" customWidth="1"/>
    <col min="3558" max="3560" width="9.140625" style="10"/>
    <col min="3561" max="3561" width="11.5703125" style="10" customWidth="1"/>
    <col min="3562" max="3572" width="9.140625" style="10"/>
    <col min="3573" max="3573" width="9.85546875" style="10" customWidth="1"/>
    <col min="3574" max="3576" width="9.140625" style="10"/>
    <col min="3577" max="3577" width="12.28515625" style="10" customWidth="1"/>
    <col min="3578" max="3580" width="9.140625" style="10"/>
    <col min="3581" max="3581" width="10.42578125" style="10" customWidth="1"/>
    <col min="3582" max="3584" width="9.140625" style="10"/>
    <col min="3585" max="3585" width="10" style="10" customWidth="1"/>
    <col min="3586" max="3586" width="13.28515625" style="10" customWidth="1"/>
    <col min="3587" max="3587" width="9.140625" style="10"/>
    <col min="3588" max="3588" width="13.140625" style="10" bestFit="1" customWidth="1"/>
    <col min="3589" max="3785" width="9.140625" style="10"/>
    <col min="3786" max="3786" width="4" style="10" customWidth="1"/>
    <col min="3787" max="3787" width="49.5703125" style="10" customWidth="1"/>
    <col min="3788" max="3788" width="8.42578125" style="10" customWidth="1"/>
    <col min="3789" max="3789" width="7.28515625" style="10" customWidth="1"/>
    <col min="3790" max="3790" width="8.140625" style="10" customWidth="1"/>
    <col min="3791" max="3791" width="6.85546875" style="10" customWidth="1"/>
    <col min="3792" max="3792" width="9" style="10" customWidth="1"/>
    <col min="3793" max="3793" width="14.5703125" style="10" customWidth="1"/>
    <col min="3794" max="3794" width="9.5703125" style="10" customWidth="1"/>
    <col min="3795" max="3795" width="7.7109375" style="10" customWidth="1"/>
    <col min="3796" max="3796" width="9.5703125" style="10" customWidth="1"/>
    <col min="3797" max="3797" width="10.85546875" style="10" customWidth="1"/>
    <col min="3798" max="3799" width="7.7109375" style="10" customWidth="1"/>
    <col min="3800" max="3800" width="9.7109375" style="10" customWidth="1"/>
    <col min="3801" max="3801" width="10.140625" style="10" customWidth="1"/>
    <col min="3802" max="3803" width="7.7109375" style="10" customWidth="1"/>
    <col min="3804" max="3804" width="9.28515625" style="10" customWidth="1"/>
    <col min="3805" max="3805" width="9.7109375" style="10" customWidth="1"/>
    <col min="3806" max="3808" width="9.140625" style="10"/>
    <col min="3809" max="3809" width="11.28515625" style="10" customWidth="1"/>
    <col min="3810" max="3812" width="9.140625" style="10"/>
    <col min="3813" max="3813" width="10.7109375" style="10" customWidth="1"/>
    <col min="3814" max="3816" width="9.140625" style="10"/>
    <col min="3817" max="3817" width="11.5703125" style="10" customWidth="1"/>
    <col min="3818" max="3828" width="9.140625" style="10"/>
    <col min="3829" max="3829" width="9.85546875" style="10" customWidth="1"/>
    <col min="3830" max="3832" width="9.140625" style="10"/>
    <col min="3833" max="3833" width="12.28515625" style="10" customWidth="1"/>
    <col min="3834" max="3836" width="9.140625" style="10"/>
    <col min="3837" max="3837" width="10.42578125" style="10" customWidth="1"/>
    <col min="3838" max="3840" width="9.140625" style="10"/>
    <col min="3841" max="3841" width="10" style="10" customWidth="1"/>
    <col min="3842" max="3842" width="13.28515625" style="10" customWidth="1"/>
    <col min="3843" max="3843" width="9.140625" style="10"/>
    <col min="3844" max="3844" width="13.140625" style="10" bestFit="1" customWidth="1"/>
    <col min="3845" max="4041" width="9.140625" style="10"/>
    <col min="4042" max="4042" width="4" style="10" customWidth="1"/>
    <col min="4043" max="4043" width="49.5703125" style="10" customWidth="1"/>
    <col min="4044" max="4044" width="8.42578125" style="10" customWidth="1"/>
    <col min="4045" max="4045" width="7.28515625" style="10" customWidth="1"/>
    <col min="4046" max="4046" width="8.140625" style="10" customWidth="1"/>
    <col min="4047" max="4047" width="6.85546875" style="10" customWidth="1"/>
    <col min="4048" max="4048" width="9" style="10" customWidth="1"/>
    <col min="4049" max="4049" width="14.5703125" style="10" customWidth="1"/>
    <col min="4050" max="4050" width="9.5703125" style="10" customWidth="1"/>
    <col min="4051" max="4051" width="7.7109375" style="10" customWidth="1"/>
    <col min="4052" max="4052" width="9.5703125" style="10" customWidth="1"/>
    <col min="4053" max="4053" width="10.85546875" style="10" customWidth="1"/>
    <col min="4054" max="4055" width="7.7109375" style="10" customWidth="1"/>
    <col min="4056" max="4056" width="9.7109375" style="10" customWidth="1"/>
    <col min="4057" max="4057" width="10.140625" style="10" customWidth="1"/>
    <col min="4058" max="4059" width="7.7109375" style="10" customWidth="1"/>
    <col min="4060" max="4060" width="9.28515625" style="10" customWidth="1"/>
    <col min="4061" max="4061" width="9.7109375" style="10" customWidth="1"/>
    <col min="4062" max="4064" width="9.140625" style="10"/>
    <col min="4065" max="4065" width="11.28515625" style="10" customWidth="1"/>
    <col min="4066" max="4068" width="9.140625" style="10"/>
    <col min="4069" max="4069" width="10.7109375" style="10" customWidth="1"/>
    <col min="4070" max="4072" width="9.140625" style="10"/>
    <col min="4073" max="4073" width="11.5703125" style="10" customWidth="1"/>
    <col min="4074" max="4084" width="9.140625" style="10"/>
    <col min="4085" max="4085" width="9.85546875" style="10" customWidth="1"/>
    <col min="4086" max="4088" width="9.140625" style="10"/>
    <col min="4089" max="4089" width="12.28515625" style="10" customWidth="1"/>
    <col min="4090" max="4092" width="9.140625" style="10"/>
    <col min="4093" max="4093" width="10.42578125" style="10" customWidth="1"/>
    <col min="4094" max="4096" width="9.140625" style="10"/>
    <col min="4097" max="4097" width="10" style="10" customWidth="1"/>
    <col min="4098" max="4098" width="13.28515625" style="10" customWidth="1"/>
    <col min="4099" max="4099" width="9.140625" style="10"/>
    <col min="4100" max="4100" width="13.140625" style="10" bestFit="1" customWidth="1"/>
    <col min="4101" max="4297" width="9.140625" style="10"/>
    <col min="4298" max="4298" width="4" style="10" customWidth="1"/>
    <col min="4299" max="4299" width="49.5703125" style="10" customWidth="1"/>
    <col min="4300" max="4300" width="8.42578125" style="10" customWidth="1"/>
    <col min="4301" max="4301" width="7.28515625" style="10" customWidth="1"/>
    <col min="4302" max="4302" width="8.140625" style="10" customWidth="1"/>
    <col min="4303" max="4303" width="6.85546875" style="10" customWidth="1"/>
    <col min="4304" max="4304" width="9" style="10" customWidth="1"/>
    <col min="4305" max="4305" width="14.5703125" style="10" customWidth="1"/>
    <col min="4306" max="4306" width="9.5703125" style="10" customWidth="1"/>
    <col min="4307" max="4307" width="7.7109375" style="10" customWidth="1"/>
    <col min="4308" max="4308" width="9.5703125" style="10" customWidth="1"/>
    <col min="4309" max="4309" width="10.85546875" style="10" customWidth="1"/>
    <col min="4310" max="4311" width="7.7109375" style="10" customWidth="1"/>
    <col min="4312" max="4312" width="9.7109375" style="10" customWidth="1"/>
    <col min="4313" max="4313" width="10.140625" style="10" customWidth="1"/>
    <col min="4314" max="4315" width="7.7109375" style="10" customWidth="1"/>
    <col min="4316" max="4316" width="9.28515625" style="10" customWidth="1"/>
    <col min="4317" max="4317" width="9.7109375" style="10" customWidth="1"/>
    <col min="4318" max="4320" width="9.140625" style="10"/>
    <col min="4321" max="4321" width="11.28515625" style="10" customWidth="1"/>
    <col min="4322" max="4324" width="9.140625" style="10"/>
    <col min="4325" max="4325" width="10.7109375" style="10" customWidth="1"/>
    <col min="4326" max="4328" width="9.140625" style="10"/>
    <col min="4329" max="4329" width="11.5703125" style="10" customWidth="1"/>
    <col min="4330" max="4340" width="9.140625" style="10"/>
    <col min="4341" max="4341" width="9.85546875" style="10" customWidth="1"/>
    <col min="4342" max="4344" width="9.140625" style="10"/>
    <col min="4345" max="4345" width="12.28515625" style="10" customWidth="1"/>
    <col min="4346" max="4348" width="9.140625" style="10"/>
    <col min="4349" max="4349" width="10.42578125" style="10" customWidth="1"/>
    <col min="4350" max="4352" width="9.140625" style="10"/>
    <col min="4353" max="4353" width="10" style="10" customWidth="1"/>
    <col min="4354" max="4354" width="13.28515625" style="10" customWidth="1"/>
    <col min="4355" max="4355" width="9.140625" style="10"/>
    <col min="4356" max="4356" width="13.140625" style="10" bestFit="1" customWidth="1"/>
    <col min="4357" max="4553" width="9.140625" style="10"/>
    <col min="4554" max="4554" width="4" style="10" customWidth="1"/>
    <col min="4555" max="4555" width="49.5703125" style="10" customWidth="1"/>
    <col min="4556" max="4556" width="8.42578125" style="10" customWidth="1"/>
    <col min="4557" max="4557" width="7.28515625" style="10" customWidth="1"/>
    <col min="4558" max="4558" width="8.140625" style="10" customWidth="1"/>
    <col min="4559" max="4559" width="6.85546875" style="10" customWidth="1"/>
    <col min="4560" max="4560" width="9" style="10" customWidth="1"/>
    <col min="4561" max="4561" width="14.5703125" style="10" customWidth="1"/>
    <col min="4562" max="4562" width="9.5703125" style="10" customWidth="1"/>
    <col min="4563" max="4563" width="7.7109375" style="10" customWidth="1"/>
    <col min="4564" max="4564" width="9.5703125" style="10" customWidth="1"/>
    <col min="4565" max="4565" width="10.85546875" style="10" customWidth="1"/>
    <col min="4566" max="4567" width="7.7109375" style="10" customWidth="1"/>
    <col min="4568" max="4568" width="9.7109375" style="10" customWidth="1"/>
    <col min="4569" max="4569" width="10.140625" style="10" customWidth="1"/>
    <col min="4570" max="4571" width="7.7109375" style="10" customWidth="1"/>
    <col min="4572" max="4572" width="9.28515625" style="10" customWidth="1"/>
    <col min="4573" max="4573" width="9.7109375" style="10" customWidth="1"/>
    <col min="4574" max="4576" width="9.140625" style="10"/>
    <col min="4577" max="4577" width="11.28515625" style="10" customWidth="1"/>
    <col min="4578" max="4580" width="9.140625" style="10"/>
    <col min="4581" max="4581" width="10.7109375" style="10" customWidth="1"/>
    <col min="4582" max="4584" width="9.140625" style="10"/>
    <col min="4585" max="4585" width="11.5703125" style="10" customWidth="1"/>
    <col min="4586" max="4596" width="9.140625" style="10"/>
    <col min="4597" max="4597" width="9.85546875" style="10" customWidth="1"/>
    <col min="4598" max="4600" width="9.140625" style="10"/>
    <col min="4601" max="4601" width="12.28515625" style="10" customWidth="1"/>
    <col min="4602" max="4604" width="9.140625" style="10"/>
    <col min="4605" max="4605" width="10.42578125" style="10" customWidth="1"/>
    <col min="4606" max="4608" width="9.140625" style="10"/>
    <col min="4609" max="4609" width="10" style="10" customWidth="1"/>
    <col min="4610" max="4610" width="13.28515625" style="10" customWidth="1"/>
    <col min="4611" max="4611" width="9.140625" style="10"/>
    <col min="4612" max="4612" width="13.140625" style="10" bestFit="1" customWidth="1"/>
    <col min="4613" max="4809" width="9.140625" style="10"/>
    <col min="4810" max="4810" width="4" style="10" customWidth="1"/>
    <col min="4811" max="4811" width="49.5703125" style="10" customWidth="1"/>
    <col min="4812" max="4812" width="8.42578125" style="10" customWidth="1"/>
    <col min="4813" max="4813" width="7.28515625" style="10" customWidth="1"/>
    <col min="4814" max="4814" width="8.140625" style="10" customWidth="1"/>
    <col min="4815" max="4815" width="6.85546875" style="10" customWidth="1"/>
    <col min="4816" max="4816" width="9" style="10" customWidth="1"/>
    <col min="4817" max="4817" width="14.5703125" style="10" customWidth="1"/>
    <col min="4818" max="4818" width="9.5703125" style="10" customWidth="1"/>
    <col min="4819" max="4819" width="7.7109375" style="10" customWidth="1"/>
    <col min="4820" max="4820" width="9.5703125" style="10" customWidth="1"/>
    <col min="4821" max="4821" width="10.85546875" style="10" customWidth="1"/>
    <col min="4822" max="4823" width="7.7109375" style="10" customWidth="1"/>
    <col min="4824" max="4824" width="9.7109375" style="10" customWidth="1"/>
    <col min="4825" max="4825" width="10.140625" style="10" customWidth="1"/>
    <col min="4826" max="4827" width="7.7109375" style="10" customWidth="1"/>
    <col min="4828" max="4828" width="9.28515625" style="10" customWidth="1"/>
    <col min="4829" max="4829" width="9.7109375" style="10" customWidth="1"/>
    <col min="4830" max="4832" width="9.140625" style="10"/>
    <col min="4833" max="4833" width="11.28515625" style="10" customWidth="1"/>
    <col min="4834" max="4836" width="9.140625" style="10"/>
    <col min="4837" max="4837" width="10.7109375" style="10" customWidth="1"/>
    <col min="4838" max="4840" width="9.140625" style="10"/>
    <col min="4841" max="4841" width="11.5703125" style="10" customWidth="1"/>
    <col min="4842" max="4852" width="9.140625" style="10"/>
    <col min="4853" max="4853" width="9.85546875" style="10" customWidth="1"/>
    <col min="4854" max="4856" width="9.140625" style="10"/>
    <col min="4857" max="4857" width="12.28515625" style="10" customWidth="1"/>
    <col min="4858" max="4860" width="9.140625" style="10"/>
    <col min="4861" max="4861" width="10.42578125" style="10" customWidth="1"/>
    <col min="4862" max="4864" width="9.140625" style="10"/>
    <col min="4865" max="4865" width="10" style="10" customWidth="1"/>
    <col min="4866" max="4866" width="13.28515625" style="10" customWidth="1"/>
    <col min="4867" max="4867" width="9.140625" style="10"/>
    <col min="4868" max="4868" width="13.140625" style="10" bestFit="1" customWidth="1"/>
    <col min="4869" max="5065" width="9.140625" style="10"/>
    <col min="5066" max="5066" width="4" style="10" customWidth="1"/>
    <col min="5067" max="5067" width="49.5703125" style="10" customWidth="1"/>
    <col min="5068" max="5068" width="8.42578125" style="10" customWidth="1"/>
    <col min="5069" max="5069" width="7.28515625" style="10" customWidth="1"/>
    <col min="5070" max="5070" width="8.140625" style="10" customWidth="1"/>
    <col min="5071" max="5071" width="6.85546875" style="10" customWidth="1"/>
    <col min="5072" max="5072" width="9" style="10" customWidth="1"/>
    <col min="5073" max="5073" width="14.5703125" style="10" customWidth="1"/>
    <col min="5074" max="5074" width="9.5703125" style="10" customWidth="1"/>
    <col min="5075" max="5075" width="7.7109375" style="10" customWidth="1"/>
    <col min="5076" max="5076" width="9.5703125" style="10" customWidth="1"/>
    <col min="5077" max="5077" width="10.85546875" style="10" customWidth="1"/>
    <col min="5078" max="5079" width="7.7109375" style="10" customWidth="1"/>
    <col min="5080" max="5080" width="9.7109375" style="10" customWidth="1"/>
    <col min="5081" max="5081" width="10.140625" style="10" customWidth="1"/>
    <col min="5082" max="5083" width="7.7109375" style="10" customWidth="1"/>
    <col min="5084" max="5084" width="9.28515625" style="10" customWidth="1"/>
    <col min="5085" max="5085" width="9.7109375" style="10" customWidth="1"/>
    <col min="5086" max="5088" width="9.140625" style="10"/>
    <col min="5089" max="5089" width="11.28515625" style="10" customWidth="1"/>
    <col min="5090" max="5092" width="9.140625" style="10"/>
    <col min="5093" max="5093" width="10.7109375" style="10" customWidth="1"/>
    <col min="5094" max="5096" width="9.140625" style="10"/>
    <col min="5097" max="5097" width="11.5703125" style="10" customWidth="1"/>
    <col min="5098" max="5108" width="9.140625" style="10"/>
    <col min="5109" max="5109" width="9.85546875" style="10" customWidth="1"/>
    <col min="5110" max="5112" width="9.140625" style="10"/>
    <col min="5113" max="5113" width="12.28515625" style="10" customWidth="1"/>
    <col min="5114" max="5116" width="9.140625" style="10"/>
    <col min="5117" max="5117" width="10.42578125" style="10" customWidth="1"/>
    <col min="5118" max="5120" width="9.140625" style="10"/>
    <col min="5121" max="5121" width="10" style="10" customWidth="1"/>
    <col min="5122" max="5122" width="13.28515625" style="10" customWidth="1"/>
    <col min="5123" max="5123" width="9.140625" style="10"/>
    <col min="5124" max="5124" width="13.140625" style="10" bestFit="1" customWidth="1"/>
    <col min="5125" max="5321" width="9.140625" style="10"/>
    <col min="5322" max="5322" width="4" style="10" customWidth="1"/>
    <col min="5323" max="5323" width="49.5703125" style="10" customWidth="1"/>
    <col min="5324" max="5324" width="8.42578125" style="10" customWidth="1"/>
    <col min="5325" max="5325" width="7.28515625" style="10" customWidth="1"/>
    <col min="5326" max="5326" width="8.140625" style="10" customWidth="1"/>
    <col min="5327" max="5327" width="6.85546875" style="10" customWidth="1"/>
    <col min="5328" max="5328" width="9" style="10" customWidth="1"/>
    <col min="5329" max="5329" width="14.5703125" style="10" customWidth="1"/>
    <col min="5330" max="5330" width="9.5703125" style="10" customWidth="1"/>
    <col min="5331" max="5331" width="7.7109375" style="10" customWidth="1"/>
    <col min="5332" max="5332" width="9.5703125" style="10" customWidth="1"/>
    <col min="5333" max="5333" width="10.85546875" style="10" customWidth="1"/>
    <col min="5334" max="5335" width="7.7109375" style="10" customWidth="1"/>
    <col min="5336" max="5336" width="9.7109375" style="10" customWidth="1"/>
    <col min="5337" max="5337" width="10.140625" style="10" customWidth="1"/>
    <col min="5338" max="5339" width="7.7109375" style="10" customWidth="1"/>
    <col min="5340" max="5340" width="9.28515625" style="10" customWidth="1"/>
    <col min="5341" max="5341" width="9.7109375" style="10" customWidth="1"/>
    <col min="5342" max="5344" width="9.140625" style="10"/>
    <col min="5345" max="5345" width="11.28515625" style="10" customWidth="1"/>
    <col min="5346" max="5348" width="9.140625" style="10"/>
    <col min="5349" max="5349" width="10.7109375" style="10" customWidth="1"/>
    <col min="5350" max="5352" width="9.140625" style="10"/>
    <col min="5353" max="5353" width="11.5703125" style="10" customWidth="1"/>
    <col min="5354" max="5364" width="9.140625" style="10"/>
    <col min="5365" max="5365" width="9.85546875" style="10" customWidth="1"/>
    <col min="5366" max="5368" width="9.140625" style="10"/>
    <col min="5369" max="5369" width="12.28515625" style="10" customWidth="1"/>
    <col min="5370" max="5372" width="9.140625" style="10"/>
    <col min="5373" max="5373" width="10.42578125" style="10" customWidth="1"/>
    <col min="5374" max="5376" width="9.140625" style="10"/>
    <col min="5377" max="5377" width="10" style="10" customWidth="1"/>
    <col min="5378" max="5378" width="13.28515625" style="10" customWidth="1"/>
    <col min="5379" max="5379" width="9.140625" style="10"/>
    <col min="5380" max="5380" width="13.140625" style="10" bestFit="1" customWidth="1"/>
    <col min="5381" max="5577" width="9.140625" style="10"/>
    <col min="5578" max="5578" width="4" style="10" customWidth="1"/>
    <col min="5579" max="5579" width="49.5703125" style="10" customWidth="1"/>
    <col min="5580" max="5580" width="8.42578125" style="10" customWidth="1"/>
    <col min="5581" max="5581" width="7.28515625" style="10" customWidth="1"/>
    <col min="5582" max="5582" width="8.140625" style="10" customWidth="1"/>
    <col min="5583" max="5583" width="6.85546875" style="10" customWidth="1"/>
    <col min="5584" max="5584" width="9" style="10" customWidth="1"/>
    <col min="5585" max="5585" width="14.5703125" style="10" customWidth="1"/>
    <col min="5586" max="5586" width="9.5703125" style="10" customWidth="1"/>
    <col min="5587" max="5587" width="7.7109375" style="10" customWidth="1"/>
    <col min="5588" max="5588" width="9.5703125" style="10" customWidth="1"/>
    <col min="5589" max="5589" width="10.85546875" style="10" customWidth="1"/>
    <col min="5590" max="5591" width="7.7109375" style="10" customWidth="1"/>
    <col min="5592" max="5592" width="9.7109375" style="10" customWidth="1"/>
    <col min="5593" max="5593" width="10.140625" style="10" customWidth="1"/>
    <col min="5594" max="5595" width="7.7109375" style="10" customWidth="1"/>
    <col min="5596" max="5596" width="9.28515625" style="10" customWidth="1"/>
    <col min="5597" max="5597" width="9.7109375" style="10" customWidth="1"/>
    <col min="5598" max="5600" width="9.140625" style="10"/>
    <col min="5601" max="5601" width="11.28515625" style="10" customWidth="1"/>
    <col min="5602" max="5604" width="9.140625" style="10"/>
    <col min="5605" max="5605" width="10.7109375" style="10" customWidth="1"/>
    <col min="5606" max="5608" width="9.140625" style="10"/>
    <col min="5609" max="5609" width="11.5703125" style="10" customWidth="1"/>
    <col min="5610" max="5620" width="9.140625" style="10"/>
    <col min="5621" max="5621" width="9.85546875" style="10" customWidth="1"/>
    <col min="5622" max="5624" width="9.140625" style="10"/>
    <col min="5625" max="5625" width="12.28515625" style="10" customWidth="1"/>
    <col min="5626" max="5628" width="9.140625" style="10"/>
    <col min="5629" max="5629" width="10.42578125" style="10" customWidth="1"/>
    <col min="5630" max="5632" width="9.140625" style="10"/>
    <col min="5633" max="5633" width="10" style="10" customWidth="1"/>
    <col min="5634" max="5634" width="13.28515625" style="10" customWidth="1"/>
    <col min="5635" max="5635" width="9.140625" style="10"/>
    <col min="5636" max="5636" width="13.140625" style="10" bestFit="1" customWidth="1"/>
    <col min="5637" max="5833" width="9.140625" style="10"/>
    <col min="5834" max="5834" width="4" style="10" customWidth="1"/>
    <col min="5835" max="5835" width="49.5703125" style="10" customWidth="1"/>
    <col min="5836" max="5836" width="8.42578125" style="10" customWidth="1"/>
    <col min="5837" max="5837" width="7.28515625" style="10" customWidth="1"/>
    <col min="5838" max="5838" width="8.140625" style="10" customWidth="1"/>
    <col min="5839" max="5839" width="6.85546875" style="10" customWidth="1"/>
    <col min="5840" max="5840" width="9" style="10" customWidth="1"/>
    <col min="5841" max="5841" width="14.5703125" style="10" customWidth="1"/>
    <col min="5842" max="5842" width="9.5703125" style="10" customWidth="1"/>
    <col min="5843" max="5843" width="7.7109375" style="10" customWidth="1"/>
    <col min="5844" max="5844" width="9.5703125" style="10" customWidth="1"/>
    <col min="5845" max="5845" width="10.85546875" style="10" customWidth="1"/>
    <col min="5846" max="5847" width="7.7109375" style="10" customWidth="1"/>
    <col min="5848" max="5848" width="9.7109375" style="10" customWidth="1"/>
    <col min="5849" max="5849" width="10.140625" style="10" customWidth="1"/>
    <col min="5850" max="5851" width="7.7109375" style="10" customWidth="1"/>
    <col min="5852" max="5852" width="9.28515625" style="10" customWidth="1"/>
    <col min="5853" max="5853" width="9.7109375" style="10" customWidth="1"/>
    <col min="5854" max="5856" width="9.140625" style="10"/>
    <col min="5857" max="5857" width="11.28515625" style="10" customWidth="1"/>
    <col min="5858" max="5860" width="9.140625" style="10"/>
    <col min="5861" max="5861" width="10.7109375" style="10" customWidth="1"/>
    <col min="5862" max="5864" width="9.140625" style="10"/>
    <col min="5865" max="5865" width="11.5703125" style="10" customWidth="1"/>
    <col min="5866" max="5876" width="9.140625" style="10"/>
    <col min="5877" max="5877" width="9.85546875" style="10" customWidth="1"/>
    <col min="5878" max="5880" width="9.140625" style="10"/>
    <col min="5881" max="5881" width="12.28515625" style="10" customWidth="1"/>
    <col min="5882" max="5884" width="9.140625" style="10"/>
    <col min="5885" max="5885" width="10.42578125" style="10" customWidth="1"/>
    <col min="5886" max="5888" width="9.140625" style="10"/>
    <col min="5889" max="5889" width="10" style="10" customWidth="1"/>
    <col min="5890" max="5890" width="13.28515625" style="10" customWidth="1"/>
    <col min="5891" max="5891" width="9.140625" style="10"/>
    <col min="5892" max="5892" width="13.140625" style="10" bestFit="1" customWidth="1"/>
    <col min="5893" max="6089" width="9.140625" style="10"/>
    <col min="6090" max="6090" width="4" style="10" customWidth="1"/>
    <col min="6091" max="6091" width="49.5703125" style="10" customWidth="1"/>
    <col min="6092" max="6092" width="8.42578125" style="10" customWidth="1"/>
    <col min="6093" max="6093" width="7.28515625" style="10" customWidth="1"/>
    <col min="6094" max="6094" width="8.140625" style="10" customWidth="1"/>
    <col min="6095" max="6095" width="6.85546875" style="10" customWidth="1"/>
    <col min="6096" max="6096" width="9" style="10" customWidth="1"/>
    <col min="6097" max="6097" width="14.5703125" style="10" customWidth="1"/>
    <col min="6098" max="6098" width="9.5703125" style="10" customWidth="1"/>
    <col min="6099" max="6099" width="7.7109375" style="10" customWidth="1"/>
    <col min="6100" max="6100" width="9.5703125" style="10" customWidth="1"/>
    <col min="6101" max="6101" width="10.85546875" style="10" customWidth="1"/>
    <col min="6102" max="6103" width="7.7109375" style="10" customWidth="1"/>
    <col min="6104" max="6104" width="9.7109375" style="10" customWidth="1"/>
    <col min="6105" max="6105" width="10.140625" style="10" customWidth="1"/>
    <col min="6106" max="6107" width="7.7109375" style="10" customWidth="1"/>
    <col min="6108" max="6108" width="9.28515625" style="10" customWidth="1"/>
    <col min="6109" max="6109" width="9.7109375" style="10" customWidth="1"/>
    <col min="6110" max="6112" width="9.140625" style="10"/>
    <col min="6113" max="6113" width="11.28515625" style="10" customWidth="1"/>
    <col min="6114" max="6116" width="9.140625" style="10"/>
    <col min="6117" max="6117" width="10.7109375" style="10" customWidth="1"/>
    <col min="6118" max="6120" width="9.140625" style="10"/>
    <col min="6121" max="6121" width="11.5703125" style="10" customWidth="1"/>
    <col min="6122" max="6132" width="9.140625" style="10"/>
    <col min="6133" max="6133" width="9.85546875" style="10" customWidth="1"/>
    <col min="6134" max="6136" width="9.140625" style="10"/>
    <col min="6137" max="6137" width="12.28515625" style="10" customWidth="1"/>
    <col min="6138" max="6140" width="9.140625" style="10"/>
    <col min="6141" max="6141" width="10.42578125" style="10" customWidth="1"/>
    <col min="6142" max="6144" width="9.140625" style="10"/>
    <col min="6145" max="6145" width="10" style="10" customWidth="1"/>
    <col min="6146" max="6146" width="13.28515625" style="10" customWidth="1"/>
    <col min="6147" max="6147" width="9.140625" style="10"/>
    <col min="6148" max="6148" width="13.140625" style="10" bestFit="1" customWidth="1"/>
    <col min="6149" max="6345" width="9.140625" style="10"/>
    <col min="6346" max="6346" width="4" style="10" customWidth="1"/>
    <col min="6347" max="6347" width="49.5703125" style="10" customWidth="1"/>
    <col min="6348" max="6348" width="8.42578125" style="10" customWidth="1"/>
    <col min="6349" max="6349" width="7.28515625" style="10" customWidth="1"/>
    <col min="6350" max="6350" width="8.140625" style="10" customWidth="1"/>
    <col min="6351" max="6351" width="6.85546875" style="10" customWidth="1"/>
    <col min="6352" max="6352" width="9" style="10" customWidth="1"/>
    <col min="6353" max="6353" width="14.5703125" style="10" customWidth="1"/>
    <col min="6354" max="6354" width="9.5703125" style="10" customWidth="1"/>
    <col min="6355" max="6355" width="7.7109375" style="10" customWidth="1"/>
    <col min="6356" max="6356" width="9.5703125" style="10" customWidth="1"/>
    <col min="6357" max="6357" width="10.85546875" style="10" customWidth="1"/>
    <col min="6358" max="6359" width="7.7109375" style="10" customWidth="1"/>
    <col min="6360" max="6360" width="9.7109375" style="10" customWidth="1"/>
    <col min="6361" max="6361" width="10.140625" style="10" customWidth="1"/>
    <col min="6362" max="6363" width="7.7109375" style="10" customWidth="1"/>
    <col min="6364" max="6364" width="9.28515625" style="10" customWidth="1"/>
    <col min="6365" max="6365" width="9.7109375" style="10" customWidth="1"/>
    <col min="6366" max="6368" width="9.140625" style="10"/>
    <col min="6369" max="6369" width="11.28515625" style="10" customWidth="1"/>
    <col min="6370" max="6372" width="9.140625" style="10"/>
    <col min="6373" max="6373" width="10.7109375" style="10" customWidth="1"/>
    <col min="6374" max="6376" width="9.140625" style="10"/>
    <col min="6377" max="6377" width="11.5703125" style="10" customWidth="1"/>
    <col min="6378" max="6388" width="9.140625" style="10"/>
    <col min="6389" max="6389" width="9.85546875" style="10" customWidth="1"/>
    <col min="6390" max="6392" width="9.140625" style="10"/>
    <col min="6393" max="6393" width="12.28515625" style="10" customWidth="1"/>
    <col min="6394" max="6396" width="9.140625" style="10"/>
    <col min="6397" max="6397" width="10.42578125" style="10" customWidth="1"/>
    <col min="6398" max="6400" width="9.140625" style="10"/>
    <col min="6401" max="6401" width="10" style="10" customWidth="1"/>
    <col min="6402" max="6402" width="13.28515625" style="10" customWidth="1"/>
    <col min="6403" max="6403" width="9.140625" style="10"/>
    <col min="6404" max="6404" width="13.140625" style="10" bestFit="1" customWidth="1"/>
    <col min="6405" max="6601" width="9.140625" style="10"/>
    <col min="6602" max="6602" width="4" style="10" customWidth="1"/>
    <col min="6603" max="6603" width="49.5703125" style="10" customWidth="1"/>
    <col min="6604" max="6604" width="8.42578125" style="10" customWidth="1"/>
    <col min="6605" max="6605" width="7.28515625" style="10" customWidth="1"/>
    <col min="6606" max="6606" width="8.140625" style="10" customWidth="1"/>
    <col min="6607" max="6607" width="6.85546875" style="10" customWidth="1"/>
    <col min="6608" max="6608" width="9" style="10" customWidth="1"/>
    <col min="6609" max="6609" width="14.5703125" style="10" customWidth="1"/>
    <col min="6610" max="6610" width="9.5703125" style="10" customWidth="1"/>
    <col min="6611" max="6611" width="7.7109375" style="10" customWidth="1"/>
    <col min="6612" max="6612" width="9.5703125" style="10" customWidth="1"/>
    <col min="6613" max="6613" width="10.85546875" style="10" customWidth="1"/>
    <col min="6614" max="6615" width="7.7109375" style="10" customWidth="1"/>
    <col min="6616" max="6616" width="9.7109375" style="10" customWidth="1"/>
    <col min="6617" max="6617" width="10.140625" style="10" customWidth="1"/>
    <col min="6618" max="6619" width="7.7109375" style="10" customWidth="1"/>
    <col min="6620" max="6620" width="9.28515625" style="10" customWidth="1"/>
    <col min="6621" max="6621" width="9.7109375" style="10" customWidth="1"/>
    <col min="6622" max="6624" width="9.140625" style="10"/>
    <col min="6625" max="6625" width="11.28515625" style="10" customWidth="1"/>
    <col min="6626" max="6628" width="9.140625" style="10"/>
    <col min="6629" max="6629" width="10.7109375" style="10" customWidth="1"/>
    <col min="6630" max="6632" width="9.140625" style="10"/>
    <col min="6633" max="6633" width="11.5703125" style="10" customWidth="1"/>
    <col min="6634" max="6644" width="9.140625" style="10"/>
    <col min="6645" max="6645" width="9.85546875" style="10" customWidth="1"/>
    <col min="6646" max="6648" width="9.140625" style="10"/>
    <col min="6649" max="6649" width="12.28515625" style="10" customWidth="1"/>
    <col min="6650" max="6652" width="9.140625" style="10"/>
    <col min="6653" max="6653" width="10.42578125" style="10" customWidth="1"/>
    <col min="6654" max="6656" width="9.140625" style="10"/>
    <col min="6657" max="6657" width="10" style="10" customWidth="1"/>
    <col min="6658" max="6658" width="13.28515625" style="10" customWidth="1"/>
    <col min="6659" max="6659" width="9.140625" style="10"/>
    <col min="6660" max="6660" width="13.140625" style="10" bestFit="1" customWidth="1"/>
    <col min="6661" max="6857" width="9.140625" style="10"/>
    <col min="6858" max="6858" width="4" style="10" customWidth="1"/>
    <col min="6859" max="6859" width="49.5703125" style="10" customWidth="1"/>
    <col min="6860" max="6860" width="8.42578125" style="10" customWidth="1"/>
    <col min="6861" max="6861" width="7.28515625" style="10" customWidth="1"/>
    <col min="6862" max="6862" width="8.140625" style="10" customWidth="1"/>
    <col min="6863" max="6863" width="6.85546875" style="10" customWidth="1"/>
    <col min="6864" max="6864" width="9" style="10" customWidth="1"/>
    <col min="6865" max="6865" width="14.5703125" style="10" customWidth="1"/>
    <col min="6866" max="6866" width="9.5703125" style="10" customWidth="1"/>
    <col min="6867" max="6867" width="7.7109375" style="10" customWidth="1"/>
    <col min="6868" max="6868" width="9.5703125" style="10" customWidth="1"/>
    <col min="6869" max="6869" width="10.85546875" style="10" customWidth="1"/>
    <col min="6870" max="6871" width="7.7109375" style="10" customWidth="1"/>
    <col min="6872" max="6872" width="9.7109375" style="10" customWidth="1"/>
    <col min="6873" max="6873" width="10.140625" style="10" customWidth="1"/>
    <col min="6874" max="6875" width="7.7109375" style="10" customWidth="1"/>
    <col min="6876" max="6876" width="9.28515625" style="10" customWidth="1"/>
    <col min="6877" max="6877" width="9.7109375" style="10" customWidth="1"/>
    <col min="6878" max="6880" width="9.140625" style="10"/>
    <col min="6881" max="6881" width="11.28515625" style="10" customWidth="1"/>
    <col min="6882" max="6884" width="9.140625" style="10"/>
    <col min="6885" max="6885" width="10.7109375" style="10" customWidth="1"/>
    <col min="6886" max="6888" width="9.140625" style="10"/>
    <col min="6889" max="6889" width="11.5703125" style="10" customWidth="1"/>
    <col min="6890" max="6900" width="9.140625" style="10"/>
    <col min="6901" max="6901" width="9.85546875" style="10" customWidth="1"/>
    <col min="6902" max="6904" width="9.140625" style="10"/>
    <col min="6905" max="6905" width="12.28515625" style="10" customWidth="1"/>
    <col min="6906" max="6908" width="9.140625" style="10"/>
    <col min="6909" max="6909" width="10.42578125" style="10" customWidth="1"/>
    <col min="6910" max="6912" width="9.140625" style="10"/>
    <col min="6913" max="6913" width="10" style="10" customWidth="1"/>
    <col min="6914" max="6914" width="13.28515625" style="10" customWidth="1"/>
    <col min="6915" max="6915" width="9.140625" style="10"/>
    <col min="6916" max="6916" width="13.140625" style="10" bestFit="1" customWidth="1"/>
    <col min="6917" max="7113" width="9.140625" style="10"/>
    <col min="7114" max="7114" width="4" style="10" customWidth="1"/>
    <col min="7115" max="7115" width="49.5703125" style="10" customWidth="1"/>
    <col min="7116" max="7116" width="8.42578125" style="10" customWidth="1"/>
    <col min="7117" max="7117" width="7.28515625" style="10" customWidth="1"/>
    <col min="7118" max="7118" width="8.140625" style="10" customWidth="1"/>
    <col min="7119" max="7119" width="6.85546875" style="10" customWidth="1"/>
    <col min="7120" max="7120" width="9" style="10" customWidth="1"/>
    <col min="7121" max="7121" width="14.5703125" style="10" customWidth="1"/>
    <col min="7122" max="7122" width="9.5703125" style="10" customWidth="1"/>
    <col min="7123" max="7123" width="7.7109375" style="10" customWidth="1"/>
    <col min="7124" max="7124" width="9.5703125" style="10" customWidth="1"/>
    <col min="7125" max="7125" width="10.85546875" style="10" customWidth="1"/>
    <col min="7126" max="7127" width="7.7109375" style="10" customWidth="1"/>
    <col min="7128" max="7128" width="9.7109375" style="10" customWidth="1"/>
    <col min="7129" max="7129" width="10.140625" style="10" customWidth="1"/>
    <col min="7130" max="7131" width="7.7109375" style="10" customWidth="1"/>
    <col min="7132" max="7132" width="9.28515625" style="10" customWidth="1"/>
    <col min="7133" max="7133" width="9.7109375" style="10" customWidth="1"/>
    <col min="7134" max="7136" width="9.140625" style="10"/>
    <col min="7137" max="7137" width="11.28515625" style="10" customWidth="1"/>
    <col min="7138" max="7140" width="9.140625" style="10"/>
    <col min="7141" max="7141" width="10.7109375" style="10" customWidth="1"/>
    <col min="7142" max="7144" width="9.140625" style="10"/>
    <col min="7145" max="7145" width="11.5703125" style="10" customWidth="1"/>
    <col min="7146" max="7156" width="9.140625" style="10"/>
    <col min="7157" max="7157" width="9.85546875" style="10" customWidth="1"/>
    <col min="7158" max="7160" width="9.140625" style="10"/>
    <col min="7161" max="7161" width="12.28515625" style="10" customWidth="1"/>
    <col min="7162" max="7164" width="9.140625" style="10"/>
    <col min="7165" max="7165" width="10.42578125" style="10" customWidth="1"/>
    <col min="7166" max="7168" width="9.140625" style="10"/>
    <col min="7169" max="7169" width="10" style="10" customWidth="1"/>
    <col min="7170" max="7170" width="13.28515625" style="10" customWidth="1"/>
    <col min="7171" max="7171" width="9.140625" style="10"/>
    <col min="7172" max="7172" width="13.140625" style="10" bestFit="1" customWidth="1"/>
    <col min="7173" max="7369" width="9.140625" style="10"/>
    <col min="7370" max="7370" width="4" style="10" customWidth="1"/>
    <col min="7371" max="7371" width="49.5703125" style="10" customWidth="1"/>
    <col min="7372" max="7372" width="8.42578125" style="10" customWidth="1"/>
    <col min="7373" max="7373" width="7.28515625" style="10" customWidth="1"/>
    <col min="7374" max="7374" width="8.140625" style="10" customWidth="1"/>
    <col min="7375" max="7375" width="6.85546875" style="10" customWidth="1"/>
    <col min="7376" max="7376" width="9" style="10" customWidth="1"/>
    <col min="7377" max="7377" width="14.5703125" style="10" customWidth="1"/>
    <col min="7378" max="7378" width="9.5703125" style="10" customWidth="1"/>
    <col min="7379" max="7379" width="7.7109375" style="10" customWidth="1"/>
    <col min="7380" max="7380" width="9.5703125" style="10" customWidth="1"/>
    <col min="7381" max="7381" width="10.85546875" style="10" customWidth="1"/>
    <col min="7382" max="7383" width="7.7109375" style="10" customWidth="1"/>
    <col min="7384" max="7384" width="9.7109375" style="10" customWidth="1"/>
    <col min="7385" max="7385" width="10.140625" style="10" customWidth="1"/>
    <col min="7386" max="7387" width="7.7109375" style="10" customWidth="1"/>
    <col min="7388" max="7388" width="9.28515625" style="10" customWidth="1"/>
    <col min="7389" max="7389" width="9.7109375" style="10" customWidth="1"/>
    <col min="7390" max="7392" width="9.140625" style="10"/>
    <col min="7393" max="7393" width="11.28515625" style="10" customWidth="1"/>
    <col min="7394" max="7396" width="9.140625" style="10"/>
    <col min="7397" max="7397" width="10.7109375" style="10" customWidth="1"/>
    <col min="7398" max="7400" width="9.140625" style="10"/>
    <col min="7401" max="7401" width="11.5703125" style="10" customWidth="1"/>
    <col min="7402" max="7412" width="9.140625" style="10"/>
    <col min="7413" max="7413" width="9.85546875" style="10" customWidth="1"/>
    <col min="7414" max="7416" width="9.140625" style="10"/>
    <col min="7417" max="7417" width="12.28515625" style="10" customWidth="1"/>
    <col min="7418" max="7420" width="9.140625" style="10"/>
    <col min="7421" max="7421" width="10.42578125" style="10" customWidth="1"/>
    <col min="7422" max="7424" width="9.140625" style="10"/>
    <col min="7425" max="7425" width="10" style="10" customWidth="1"/>
    <col min="7426" max="7426" width="13.28515625" style="10" customWidth="1"/>
    <col min="7427" max="7427" width="9.140625" style="10"/>
    <col min="7428" max="7428" width="13.140625" style="10" bestFit="1" customWidth="1"/>
    <col min="7429" max="7625" width="9.140625" style="10"/>
    <col min="7626" max="7626" width="4" style="10" customWidth="1"/>
    <col min="7627" max="7627" width="49.5703125" style="10" customWidth="1"/>
    <col min="7628" max="7628" width="8.42578125" style="10" customWidth="1"/>
    <col min="7629" max="7629" width="7.28515625" style="10" customWidth="1"/>
    <col min="7630" max="7630" width="8.140625" style="10" customWidth="1"/>
    <col min="7631" max="7631" width="6.85546875" style="10" customWidth="1"/>
    <col min="7632" max="7632" width="9" style="10" customWidth="1"/>
    <col min="7633" max="7633" width="14.5703125" style="10" customWidth="1"/>
    <col min="7634" max="7634" width="9.5703125" style="10" customWidth="1"/>
    <col min="7635" max="7635" width="7.7109375" style="10" customWidth="1"/>
    <col min="7636" max="7636" width="9.5703125" style="10" customWidth="1"/>
    <col min="7637" max="7637" width="10.85546875" style="10" customWidth="1"/>
    <col min="7638" max="7639" width="7.7109375" style="10" customWidth="1"/>
    <col min="7640" max="7640" width="9.7109375" style="10" customWidth="1"/>
    <col min="7641" max="7641" width="10.140625" style="10" customWidth="1"/>
    <col min="7642" max="7643" width="7.7109375" style="10" customWidth="1"/>
    <col min="7644" max="7644" width="9.28515625" style="10" customWidth="1"/>
    <col min="7645" max="7645" width="9.7109375" style="10" customWidth="1"/>
    <col min="7646" max="7648" width="9.140625" style="10"/>
    <col min="7649" max="7649" width="11.28515625" style="10" customWidth="1"/>
    <col min="7650" max="7652" width="9.140625" style="10"/>
    <col min="7653" max="7653" width="10.7109375" style="10" customWidth="1"/>
    <col min="7654" max="7656" width="9.140625" style="10"/>
    <col min="7657" max="7657" width="11.5703125" style="10" customWidth="1"/>
    <col min="7658" max="7668" width="9.140625" style="10"/>
    <col min="7669" max="7669" width="9.85546875" style="10" customWidth="1"/>
    <col min="7670" max="7672" width="9.140625" style="10"/>
    <col min="7673" max="7673" width="12.28515625" style="10" customWidth="1"/>
    <col min="7674" max="7676" width="9.140625" style="10"/>
    <col min="7677" max="7677" width="10.42578125" style="10" customWidth="1"/>
    <col min="7678" max="7680" width="9.140625" style="10"/>
    <col min="7681" max="7681" width="10" style="10" customWidth="1"/>
    <col min="7682" max="7682" width="13.28515625" style="10" customWidth="1"/>
    <col min="7683" max="7683" width="9.140625" style="10"/>
    <col min="7684" max="7684" width="13.140625" style="10" bestFit="1" customWidth="1"/>
    <col min="7685" max="7881" width="9.140625" style="10"/>
    <col min="7882" max="7882" width="4" style="10" customWidth="1"/>
    <col min="7883" max="7883" width="49.5703125" style="10" customWidth="1"/>
    <col min="7884" max="7884" width="8.42578125" style="10" customWidth="1"/>
    <col min="7885" max="7885" width="7.28515625" style="10" customWidth="1"/>
    <col min="7886" max="7886" width="8.140625" style="10" customWidth="1"/>
    <col min="7887" max="7887" width="6.85546875" style="10" customWidth="1"/>
    <col min="7888" max="7888" width="9" style="10" customWidth="1"/>
    <col min="7889" max="7889" width="14.5703125" style="10" customWidth="1"/>
    <col min="7890" max="7890" width="9.5703125" style="10" customWidth="1"/>
    <col min="7891" max="7891" width="7.7109375" style="10" customWidth="1"/>
    <col min="7892" max="7892" width="9.5703125" style="10" customWidth="1"/>
    <col min="7893" max="7893" width="10.85546875" style="10" customWidth="1"/>
    <col min="7894" max="7895" width="7.7109375" style="10" customWidth="1"/>
    <col min="7896" max="7896" width="9.7109375" style="10" customWidth="1"/>
    <col min="7897" max="7897" width="10.140625" style="10" customWidth="1"/>
    <col min="7898" max="7899" width="7.7109375" style="10" customWidth="1"/>
    <col min="7900" max="7900" width="9.28515625" style="10" customWidth="1"/>
    <col min="7901" max="7901" width="9.7109375" style="10" customWidth="1"/>
    <col min="7902" max="7904" width="9.140625" style="10"/>
    <col min="7905" max="7905" width="11.28515625" style="10" customWidth="1"/>
    <col min="7906" max="7908" width="9.140625" style="10"/>
    <col min="7909" max="7909" width="10.7109375" style="10" customWidth="1"/>
    <col min="7910" max="7912" width="9.140625" style="10"/>
    <col min="7913" max="7913" width="11.5703125" style="10" customWidth="1"/>
    <col min="7914" max="7924" width="9.140625" style="10"/>
    <col min="7925" max="7925" width="9.85546875" style="10" customWidth="1"/>
    <col min="7926" max="7928" width="9.140625" style="10"/>
    <col min="7929" max="7929" width="12.28515625" style="10" customWidth="1"/>
    <col min="7930" max="7932" width="9.140625" style="10"/>
    <col min="7933" max="7933" width="10.42578125" style="10" customWidth="1"/>
    <col min="7934" max="7936" width="9.140625" style="10"/>
    <col min="7937" max="7937" width="10" style="10" customWidth="1"/>
    <col min="7938" max="7938" width="13.28515625" style="10" customWidth="1"/>
    <col min="7939" max="7939" width="9.140625" style="10"/>
    <col min="7940" max="7940" width="13.140625" style="10" bestFit="1" customWidth="1"/>
    <col min="7941" max="8137" width="9.140625" style="10"/>
    <col min="8138" max="8138" width="4" style="10" customWidth="1"/>
    <col min="8139" max="8139" width="49.5703125" style="10" customWidth="1"/>
    <col min="8140" max="8140" width="8.42578125" style="10" customWidth="1"/>
    <col min="8141" max="8141" width="7.28515625" style="10" customWidth="1"/>
    <col min="8142" max="8142" width="8.140625" style="10" customWidth="1"/>
    <col min="8143" max="8143" width="6.85546875" style="10" customWidth="1"/>
    <col min="8144" max="8144" width="9" style="10" customWidth="1"/>
    <col min="8145" max="8145" width="14.5703125" style="10" customWidth="1"/>
    <col min="8146" max="8146" width="9.5703125" style="10" customWidth="1"/>
    <col min="8147" max="8147" width="7.7109375" style="10" customWidth="1"/>
    <col min="8148" max="8148" width="9.5703125" style="10" customWidth="1"/>
    <col min="8149" max="8149" width="10.85546875" style="10" customWidth="1"/>
    <col min="8150" max="8151" width="7.7109375" style="10" customWidth="1"/>
    <col min="8152" max="8152" width="9.7109375" style="10" customWidth="1"/>
    <col min="8153" max="8153" width="10.140625" style="10" customWidth="1"/>
    <col min="8154" max="8155" width="7.7109375" style="10" customWidth="1"/>
    <col min="8156" max="8156" width="9.28515625" style="10" customWidth="1"/>
    <col min="8157" max="8157" width="9.7109375" style="10" customWidth="1"/>
    <col min="8158" max="8160" width="9.140625" style="10"/>
    <col min="8161" max="8161" width="11.28515625" style="10" customWidth="1"/>
    <col min="8162" max="8164" width="9.140625" style="10"/>
    <col min="8165" max="8165" width="10.7109375" style="10" customWidth="1"/>
    <col min="8166" max="8168" width="9.140625" style="10"/>
    <col min="8169" max="8169" width="11.5703125" style="10" customWidth="1"/>
    <col min="8170" max="8180" width="9.140625" style="10"/>
    <col min="8181" max="8181" width="9.85546875" style="10" customWidth="1"/>
    <col min="8182" max="8184" width="9.140625" style="10"/>
    <col min="8185" max="8185" width="12.28515625" style="10" customWidth="1"/>
    <col min="8186" max="8188" width="9.140625" style="10"/>
    <col min="8189" max="8189" width="10.42578125" style="10" customWidth="1"/>
    <col min="8190" max="8192" width="9.140625" style="10"/>
    <col min="8193" max="8193" width="10" style="10" customWidth="1"/>
    <col min="8194" max="8194" width="13.28515625" style="10" customWidth="1"/>
    <col min="8195" max="8195" width="9.140625" style="10"/>
    <col min="8196" max="8196" width="13.140625" style="10" bestFit="1" customWidth="1"/>
    <col min="8197" max="8393" width="9.140625" style="10"/>
    <col min="8394" max="8394" width="4" style="10" customWidth="1"/>
    <col min="8395" max="8395" width="49.5703125" style="10" customWidth="1"/>
    <col min="8396" max="8396" width="8.42578125" style="10" customWidth="1"/>
    <col min="8397" max="8397" width="7.28515625" style="10" customWidth="1"/>
    <col min="8398" max="8398" width="8.140625" style="10" customWidth="1"/>
    <col min="8399" max="8399" width="6.85546875" style="10" customWidth="1"/>
    <col min="8400" max="8400" width="9" style="10" customWidth="1"/>
    <col min="8401" max="8401" width="14.5703125" style="10" customWidth="1"/>
    <col min="8402" max="8402" width="9.5703125" style="10" customWidth="1"/>
    <col min="8403" max="8403" width="7.7109375" style="10" customWidth="1"/>
    <col min="8404" max="8404" width="9.5703125" style="10" customWidth="1"/>
    <col min="8405" max="8405" width="10.85546875" style="10" customWidth="1"/>
    <col min="8406" max="8407" width="7.7109375" style="10" customWidth="1"/>
    <col min="8408" max="8408" width="9.7109375" style="10" customWidth="1"/>
    <col min="8409" max="8409" width="10.140625" style="10" customWidth="1"/>
    <col min="8410" max="8411" width="7.7109375" style="10" customWidth="1"/>
    <col min="8412" max="8412" width="9.28515625" style="10" customWidth="1"/>
    <col min="8413" max="8413" width="9.7109375" style="10" customWidth="1"/>
    <col min="8414" max="8416" width="9.140625" style="10"/>
    <col min="8417" max="8417" width="11.28515625" style="10" customWidth="1"/>
    <col min="8418" max="8420" width="9.140625" style="10"/>
    <col min="8421" max="8421" width="10.7109375" style="10" customWidth="1"/>
    <col min="8422" max="8424" width="9.140625" style="10"/>
    <col min="8425" max="8425" width="11.5703125" style="10" customWidth="1"/>
    <col min="8426" max="8436" width="9.140625" style="10"/>
    <col min="8437" max="8437" width="9.85546875" style="10" customWidth="1"/>
    <col min="8438" max="8440" width="9.140625" style="10"/>
    <col min="8441" max="8441" width="12.28515625" style="10" customWidth="1"/>
    <col min="8442" max="8444" width="9.140625" style="10"/>
    <col min="8445" max="8445" width="10.42578125" style="10" customWidth="1"/>
    <col min="8446" max="8448" width="9.140625" style="10"/>
    <col min="8449" max="8449" width="10" style="10" customWidth="1"/>
    <col min="8450" max="8450" width="13.28515625" style="10" customWidth="1"/>
    <col min="8451" max="8451" width="9.140625" style="10"/>
    <col min="8452" max="8452" width="13.140625" style="10" bestFit="1" customWidth="1"/>
    <col min="8453" max="8649" width="9.140625" style="10"/>
    <col min="8650" max="8650" width="4" style="10" customWidth="1"/>
    <col min="8651" max="8651" width="49.5703125" style="10" customWidth="1"/>
    <col min="8652" max="8652" width="8.42578125" style="10" customWidth="1"/>
    <col min="8653" max="8653" width="7.28515625" style="10" customWidth="1"/>
    <col min="8654" max="8654" width="8.140625" style="10" customWidth="1"/>
    <col min="8655" max="8655" width="6.85546875" style="10" customWidth="1"/>
    <col min="8656" max="8656" width="9" style="10" customWidth="1"/>
    <col min="8657" max="8657" width="14.5703125" style="10" customWidth="1"/>
    <col min="8658" max="8658" width="9.5703125" style="10" customWidth="1"/>
    <col min="8659" max="8659" width="7.7109375" style="10" customWidth="1"/>
    <col min="8660" max="8660" width="9.5703125" style="10" customWidth="1"/>
    <col min="8661" max="8661" width="10.85546875" style="10" customWidth="1"/>
    <col min="8662" max="8663" width="7.7109375" style="10" customWidth="1"/>
    <col min="8664" max="8664" width="9.7109375" style="10" customWidth="1"/>
    <col min="8665" max="8665" width="10.140625" style="10" customWidth="1"/>
    <col min="8666" max="8667" width="7.7109375" style="10" customWidth="1"/>
    <col min="8668" max="8668" width="9.28515625" style="10" customWidth="1"/>
    <col min="8669" max="8669" width="9.7109375" style="10" customWidth="1"/>
    <col min="8670" max="8672" width="9.140625" style="10"/>
    <col min="8673" max="8673" width="11.28515625" style="10" customWidth="1"/>
    <col min="8674" max="8676" width="9.140625" style="10"/>
    <col min="8677" max="8677" width="10.7109375" style="10" customWidth="1"/>
    <col min="8678" max="8680" width="9.140625" style="10"/>
    <col min="8681" max="8681" width="11.5703125" style="10" customWidth="1"/>
    <col min="8682" max="8692" width="9.140625" style="10"/>
    <col min="8693" max="8693" width="9.85546875" style="10" customWidth="1"/>
    <col min="8694" max="8696" width="9.140625" style="10"/>
    <col min="8697" max="8697" width="12.28515625" style="10" customWidth="1"/>
    <col min="8698" max="8700" width="9.140625" style="10"/>
    <col min="8701" max="8701" width="10.42578125" style="10" customWidth="1"/>
    <col min="8702" max="8704" width="9.140625" style="10"/>
    <col min="8705" max="8705" width="10" style="10" customWidth="1"/>
    <col min="8706" max="8706" width="13.28515625" style="10" customWidth="1"/>
    <col min="8707" max="8707" width="9.140625" style="10"/>
    <col min="8708" max="8708" width="13.140625" style="10" bestFit="1" customWidth="1"/>
    <col min="8709" max="8905" width="9.140625" style="10"/>
    <col min="8906" max="8906" width="4" style="10" customWidth="1"/>
    <col min="8907" max="8907" width="49.5703125" style="10" customWidth="1"/>
    <col min="8908" max="8908" width="8.42578125" style="10" customWidth="1"/>
    <col min="8909" max="8909" width="7.28515625" style="10" customWidth="1"/>
    <col min="8910" max="8910" width="8.140625" style="10" customWidth="1"/>
    <col min="8911" max="8911" width="6.85546875" style="10" customWidth="1"/>
    <col min="8912" max="8912" width="9" style="10" customWidth="1"/>
    <col min="8913" max="8913" width="14.5703125" style="10" customWidth="1"/>
    <col min="8914" max="8914" width="9.5703125" style="10" customWidth="1"/>
    <col min="8915" max="8915" width="7.7109375" style="10" customWidth="1"/>
    <col min="8916" max="8916" width="9.5703125" style="10" customWidth="1"/>
    <col min="8917" max="8917" width="10.85546875" style="10" customWidth="1"/>
    <col min="8918" max="8919" width="7.7109375" style="10" customWidth="1"/>
    <col min="8920" max="8920" width="9.7109375" style="10" customWidth="1"/>
    <col min="8921" max="8921" width="10.140625" style="10" customWidth="1"/>
    <col min="8922" max="8923" width="7.7109375" style="10" customWidth="1"/>
    <col min="8924" max="8924" width="9.28515625" style="10" customWidth="1"/>
    <col min="8925" max="8925" width="9.7109375" style="10" customWidth="1"/>
    <col min="8926" max="8928" width="9.140625" style="10"/>
    <col min="8929" max="8929" width="11.28515625" style="10" customWidth="1"/>
    <col min="8930" max="8932" width="9.140625" style="10"/>
    <col min="8933" max="8933" width="10.7109375" style="10" customWidth="1"/>
    <col min="8934" max="8936" width="9.140625" style="10"/>
    <col min="8937" max="8937" width="11.5703125" style="10" customWidth="1"/>
    <col min="8938" max="8948" width="9.140625" style="10"/>
    <col min="8949" max="8949" width="9.85546875" style="10" customWidth="1"/>
    <col min="8950" max="8952" width="9.140625" style="10"/>
    <col min="8953" max="8953" width="12.28515625" style="10" customWidth="1"/>
    <col min="8954" max="8956" width="9.140625" style="10"/>
    <col min="8957" max="8957" width="10.42578125" style="10" customWidth="1"/>
    <col min="8958" max="8960" width="9.140625" style="10"/>
    <col min="8961" max="8961" width="10" style="10" customWidth="1"/>
    <col min="8962" max="8962" width="13.28515625" style="10" customWidth="1"/>
    <col min="8963" max="8963" width="9.140625" style="10"/>
    <col min="8964" max="8964" width="13.140625" style="10" bestFit="1" customWidth="1"/>
    <col min="8965" max="9161" width="9.140625" style="10"/>
    <col min="9162" max="9162" width="4" style="10" customWidth="1"/>
    <col min="9163" max="9163" width="49.5703125" style="10" customWidth="1"/>
    <col min="9164" max="9164" width="8.42578125" style="10" customWidth="1"/>
    <col min="9165" max="9165" width="7.28515625" style="10" customWidth="1"/>
    <col min="9166" max="9166" width="8.140625" style="10" customWidth="1"/>
    <col min="9167" max="9167" width="6.85546875" style="10" customWidth="1"/>
    <col min="9168" max="9168" width="9" style="10" customWidth="1"/>
    <col min="9169" max="9169" width="14.5703125" style="10" customWidth="1"/>
    <col min="9170" max="9170" width="9.5703125" style="10" customWidth="1"/>
    <col min="9171" max="9171" width="7.7109375" style="10" customWidth="1"/>
    <col min="9172" max="9172" width="9.5703125" style="10" customWidth="1"/>
    <col min="9173" max="9173" width="10.85546875" style="10" customWidth="1"/>
    <col min="9174" max="9175" width="7.7109375" style="10" customWidth="1"/>
    <col min="9176" max="9176" width="9.7109375" style="10" customWidth="1"/>
    <col min="9177" max="9177" width="10.140625" style="10" customWidth="1"/>
    <col min="9178" max="9179" width="7.7109375" style="10" customWidth="1"/>
    <col min="9180" max="9180" width="9.28515625" style="10" customWidth="1"/>
    <col min="9181" max="9181" width="9.7109375" style="10" customWidth="1"/>
    <col min="9182" max="9184" width="9.140625" style="10"/>
    <col min="9185" max="9185" width="11.28515625" style="10" customWidth="1"/>
    <col min="9186" max="9188" width="9.140625" style="10"/>
    <col min="9189" max="9189" width="10.7109375" style="10" customWidth="1"/>
    <col min="9190" max="9192" width="9.140625" style="10"/>
    <col min="9193" max="9193" width="11.5703125" style="10" customWidth="1"/>
    <col min="9194" max="9204" width="9.140625" style="10"/>
    <col min="9205" max="9205" width="9.85546875" style="10" customWidth="1"/>
    <col min="9206" max="9208" width="9.140625" style="10"/>
    <col min="9209" max="9209" width="12.28515625" style="10" customWidth="1"/>
    <col min="9210" max="9212" width="9.140625" style="10"/>
    <col min="9213" max="9213" width="10.42578125" style="10" customWidth="1"/>
    <col min="9214" max="9216" width="9.140625" style="10"/>
    <col min="9217" max="9217" width="10" style="10" customWidth="1"/>
    <col min="9218" max="9218" width="13.28515625" style="10" customWidth="1"/>
    <col min="9219" max="9219" width="9.140625" style="10"/>
    <col min="9220" max="9220" width="13.140625" style="10" bestFit="1" customWidth="1"/>
    <col min="9221" max="9417" width="9.140625" style="10"/>
    <col min="9418" max="9418" width="4" style="10" customWidth="1"/>
    <col min="9419" max="9419" width="49.5703125" style="10" customWidth="1"/>
    <col min="9420" max="9420" width="8.42578125" style="10" customWidth="1"/>
    <col min="9421" max="9421" width="7.28515625" style="10" customWidth="1"/>
    <col min="9422" max="9422" width="8.140625" style="10" customWidth="1"/>
    <col min="9423" max="9423" width="6.85546875" style="10" customWidth="1"/>
    <col min="9424" max="9424" width="9" style="10" customWidth="1"/>
    <col min="9425" max="9425" width="14.5703125" style="10" customWidth="1"/>
    <col min="9426" max="9426" width="9.5703125" style="10" customWidth="1"/>
    <col min="9427" max="9427" width="7.7109375" style="10" customWidth="1"/>
    <col min="9428" max="9428" width="9.5703125" style="10" customWidth="1"/>
    <col min="9429" max="9429" width="10.85546875" style="10" customWidth="1"/>
    <col min="9430" max="9431" width="7.7109375" style="10" customWidth="1"/>
    <col min="9432" max="9432" width="9.7109375" style="10" customWidth="1"/>
    <col min="9433" max="9433" width="10.140625" style="10" customWidth="1"/>
    <col min="9434" max="9435" width="7.7109375" style="10" customWidth="1"/>
    <col min="9436" max="9436" width="9.28515625" style="10" customWidth="1"/>
    <col min="9437" max="9437" width="9.7109375" style="10" customWidth="1"/>
    <col min="9438" max="9440" width="9.140625" style="10"/>
    <col min="9441" max="9441" width="11.28515625" style="10" customWidth="1"/>
    <col min="9442" max="9444" width="9.140625" style="10"/>
    <col min="9445" max="9445" width="10.7109375" style="10" customWidth="1"/>
    <col min="9446" max="9448" width="9.140625" style="10"/>
    <col min="9449" max="9449" width="11.5703125" style="10" customWidth="1"/>
    <col min="9450" max="9460" width="9.140625" style="10"/>
    <col min="9461" max="9461" width="9.85546875" style="10" customWidth="1"/>
    <col min="9462" max="9464" width="9.140625" style="10"/>
    <col min="9465" max="9465" width="12.28515625" style="10" customWidth="1"/>
    <col min="9466" max="9468" width="9.140625" style="10"/>
    <col min="9469" max="9469" width="10.42578125" style="10" customWidth="1"/>
    <col min="9470" max="9472" width="9.140625" style="10"/>
    <col min="9473" max="9473" width="10" style="10" customWidth="1"/>
    <col min="9474" max="9474" width="13.28515625" style="10" customWidth="1"/>
    <col min="9475" max="9475" width="9.140625" style="10"/>
    <col min="9476" max="9476" width="13.140625" style="10" bestFit="1" customWidth="1"/>
    <col min="9477" max="9673" width="9.140625" style="10"/>
    <col min="9674" max="9674" width="4" style="10" customWidth="1"/>
    <col min="9675" max="9675" width="49.5703125" style="10" customWidth="1"/>
    <col min="9676" max="9676" width="8.42578125" style="10" customWidth="1"/>
    <col min="9677" max="9677" width="7.28515625" style="10" customWidth="1"/>
    <col min="9678" max="9678" width="8.140625" style="10" customWidth="1"/>
    <col min="9679" max="9679" width="6.85546875" style="10" customWidth="1"/>
    <col min="9680" max="9680" width="9" style="10" customWidth="1"/>
    <col min="9681" max="9681" width="14.5703125" style="10" customWidth="1"/>
    <col min="9682" max="9682" width="9.5703125" style="10" customWidth="1"/>
    <col min="9683" max="9683" width="7.7109375" style="10" customWidth="1"/>
    <col min="9684" max="9684" width="9.5703125" style="10" customWidth="1"/>
    <col min="9685" max="9685" width="10.85546875" style="10" customWidth="1"/>
    <col min="9686" max="9687" width="7.7109375" style="10" customWidth="1"/>
    <col min="9688" max="9688" width="9.7109375" style="10" customWidth="1"/>
    <col min="9689" max="9689" width="10.140625" style="10" customWidth="1"/>
    <col min="9690" max="9691" width="7.7109375" style="10" customWidth="1"/>
    <col min="9692" max="9692" width="9.28515625" style="10" customWidth="1"/>
    <col min="9693" max="9693" width="9.7109375" style="10" customWidth="1"/>
    <col min="9694" max="9696" width="9.140625" style="10"/>
    <col min="9697" max="9697" width="11.28515625" style="10" customWidth="1"/>
    <col min="9698" max="9700" width="9.140625" style="10"/>
    <col min="9701" max="9701" width="10.7109375" style="10" customWidth="1"/>
    <col min="9702" max="9704" width="9.140625" style="10"/>
    <col min="9705" max="9705" width="11.5703125" style="10" customWidth="1"/>
    <col min="9706" max="9716" width="9.140625" style="10"/>
    <col min="9717" max="9717" width="9.85546875" style="10" customWidth="1"/>
    <col min="9718" max="9720" width="9.140625" style="10"/>
    <col min="9721" max="9721" width="12.28515625" style="10" customWidth="1"/>
    <col min="9722" max="9724" width="9.140625" style="10"/>
    <col min="9725" max="9725" width="10.42578125" style="10" customWidth="1"/>
    <col min="9726" max="9728" width="9.140625" style="10"/>
    <col min="9729" max="9729" width="10" style="10" customWidth="1"/>
    <col min="9730" max="9730" width="13.28515625" style="10" customWidth="1"/>
    <col min="9731" max="9731" width="9.140625" style="10"/>
    <col min="9732" max="9732" width="13.140625" style="10" bestFit="1" customWidth="1"/>
    <col min="9733" max="9929" width="9.140625" style="10"/>
    <col min="9930" max="9930" width="4" style="10" customWidth="1"/>
    <col min="9931" max="9931" width="49.5703125" style="10" customWidth="1"/>
    <col min="9932" max="9932" width="8.42578125" style="10" customWidth="1"/>
    <col min="9933" max="9933" width="7.28515625" style="10" customWidth="1"/>
    <col min="9934" max="9934" width="8.140625" style="10" customWidth="1"/>
    <col min="9935" max="9935" width="6.85546875" style="10" customWidth="1"/>
    <col min="9936" max="9936" width="9" style="10" customWidth="1"/>
    <col min="9937" max="9937" width="14.5703125" style="10" customWidth="1"/>
    <col min="9938" max="9938" width="9.5703125" style="10" customWidth="1"/>
    <col min="9939" max="9939" width="7.7109375" style="10" customWidth="1"/>
    <col min="9940" max="9940" width="9.5703125" style="10" customWidth="1"/>
    <col min="9941" max="9941" width="10.85546875" style="10" customWidth="1"/>
    <col min="9942" max="9943" width="7.7109375" style="10" customWidth="1"/>
    <col min="9944" max="9944" width="9.7109375" style="10" customWidth="1"/>
    <col min="9945" max="9945" width="10.140625" style="10" customWidth="1"/>
    <col min="9946" max="9947" width="7.7109375" style="10" customWidth="1"/>
    <col min="9948" max="9948" width="9.28515625" style="10" customWidth="1"/>
    <col min="9949" max="9949" width="9.7109375" style="10" customWidth="1"/>
    <col min="9950" max="9952" width="9.140625" style="10"/>
    <col min="9953" max="9953" width="11.28515625" style="10" customWidth="1"/>
    <col min="9954" max="9956" width="9.140625" style="10"/>
    <col min="9957" max="9957" width="10.7109375" style="10" customWidth="1"/>
    <col min="9958" max="9960" width="9.140625" style="10"/>
    <col min="9961" max="9961" width="11.5703125" style="10" customWidth="1"/>
    <col min="9962" max="9972" width="9.140625" style="10"/>
    <col min="9973" max="9973" width="9.85546875" style="10" customWidth="1"/>
    <col min="9974" max="9976" width="9.140625" style="10"/>
    <col min="9977" max="9977" width="12.28515625" style="10" customWidth="1"/>
    <col min="9978" max="9980" width="9.140625" style="10"/>
    <col min="9981" max="9981" width="10.42578125" style="10" customWidth="1"/>
    <col min="9982" max="9984" width="9.140625" style="10"/>
    <col min="9985" max="9985" width="10" style="10" customWidth="1"/>
    <col min="9986" max="9986" width="13.28515625" style="10" customWidth="1"/>
    <col min="9987" max="9987" width="9.140625" style="10"/>
    <col min="9988" max="9988" width="13.140625" style="10" bestFit="1" customWidth="1"/>
    <col min="9989" max="10185" width="9.140625" style="10"/>
    <col min="10186" max="10186" width="4" style="10" customWidth="1"/>
    <col min="10187" max="10187" width="49.5703125" style="10" customWidth="1"/>
    <col min="10188" max="10188" width="8.42578125" style="10" customWidth="1"/>
    <col min="10189" max="10189" width="7.28515625" style="10" customWidth="1"/>
    <col min="10190" max="10190" width="8.140625" style="10" customWidth="1"/>
    <col min="10191" max="10191" width="6.85546875" style="10" customWidth="1"/>
    <col min="10192" max="10192" width="9" style="10" customWidth="1"/>
    <col min="10193" max="10193" width="14.5703125" style="10" customWidth="1"/>
    <col min="10194" max="10194" width="9.5703125" style="10" customWidth="1"/>
    <col min="10195" max="10195" width="7.7109375" style="10" customWidth="1"/>
    <col min="10196" max="10196" width="9.5703125" style="10" customWidth="1"/>
    <col min="10197" max="10197" width="10.85546875" style="10" customWidth="1"/>
    <col min="10198" max="10199" width="7.7109375" style="10" customWidth="1"/>
    <col min="10200" max="10200" width="9.7109375" style="10" customWidth="1"/>
    <col min="10201" max="10201" width="10.140625" style="10" customWidth="1"/>
    <col min="10202" max="10203" width="7.7109375" style="10" customWidth="1"/>
    <col min="10204" max="10204" width="9.28515625" style="10" customWidth="1"/>
    <col min="10205" max="10205" width="9.7109375" style="10" customWidth="1"/>
    <col min="10206" max="10208" width="9.140625" style="10"/>
    <col min="10209" max="10209" width="11.28515625" style="10" customWidth="1"/>
    <col min="10210" max="10212" width="9.140625" style="10"/>
    <col min="10213" max="10213" width="10.7109375" style="10" customWidth="1"/>
    <col min="10214" max="10216" width="9.140625" style="10"/>
    <col min="10217" max="10217" width="11.5703125" style="10" customWidth="1"/>
    <col min="10218" max="10228" width="9.140625" style="10"/>
    <col min="10229" max="10229" width="9.85546875" style="10" customWidth="1"/>
    <col min="10230" max="10232" width="9.140625" style="10"/>
    <col min="10233" max="10233" width="12.28515625" style="10" customWidth="1"/>
    <col min="10234" max="10236" width="9.140625" style="10"/>
    <col min="10237" max="10237" width="10.42578125" style="10" customWidth="1"/>
    <col min="10238" max="10240" width="9.140625" style="10"/>
    <col min="10241" max="10241" width="10" style="10" customWidth="1"/>
    <col min="10242" max="10242" width="13.28515625" style="10" customWidth="1"/>
    <col min="10243" max="10243" width="9.140625" style="10"/>
    <col min="10244" max="10244" width="13.140625" style="10" bestFit="1" customWidth="1"/>
    <col min="10245" max="10441" width="9.140625" style="10"/>
    <col min="10442" max="10442" width="4" style="10" customWidth="1"/>
    <col min="10443" max="10443" width="49.5703125" style="10" customWidth="1"/>
    <col min="10444" max="10444" width="8.42578125" style="10" customWidth="1"/>
    <col min="10445" max="10445" width="7.28515625" style="10" customWidth="1"/>
    <col min="10446" max="10446" width="8.140625" style="10" customWidth="1"/>
    <col min="10447" max="10447" width="6.85546875" style="10" customWidth="1"/>
    <col min="10448" max="10448" width="9" style="10" customWidth="1"/>
    <col min="10449" max="10449" width="14.5703125" style="10" customWidth="1"/>
    <col min="10450" max="10450" width="9.5703125" style="10" customWidth="1"/>
    <col min="10451" max="10451" width="7.7109375" style="10" customWidth="1"/>
    <col min="10452" max="10452" width="9.5703125" style="10" customWidth="1"/>
    <col min="10453" max="10453" width="10.85546875" style="10" customWidth="1"/>
    <col min="10454" max="10455" width="7.7109375" style="10" customWidth="1"/>
    <col min="10456" max="10456" width="9.7109375" style="10" customWidth="1"/>
    <col min="10457" max="10457" width="10.140625" style="10" customWidth="1"/>
    <col min="10458" max="10459" width="7.7109375" style="10" customWidth="1"/>
    <col min="10460" max="10460" width="9.28515625" style="10" customWidth="1"/>
    <col min="10461" max="10461" width="9.7109375" style="10" customWidth="1"/>
    <col min="10462" max="10464" width="9.140625" style="10"/>
    <col min="10465" max="10465" width="11.28515625" style="10" customWidth="1"/>
    <col min="10466" max="10468" width="9.140625" style="10"/>
    <col min="10469" max="10469" width="10.7109375" style="10" customWidth="1"/>
    <col min="10470" max="10472" width="9.140625" style="10"/>
    <col min="10473" max="10473" width="11.5703125" style="10" customWidth="1"/>
    <col min="10474" max="10484" width="9.140625" style="10"/>
    <col min="10485" max="10485" width="9.85546875" style="10" customWidth="1"/>
    <col min="10486" max="10488" width="9.140625" style="10"/>
    <col min="10489" max="10489" width="12.28515625" style="10" customWidth="1"/>
    <col min="10490" max="10492" width="9.140625" style="10"/>
    <col min="10493" max="10493" width="10.42578125" style="10" customWidth="1"/>
    <col min="10494" max="10496" width="9.140625" style="10"/>
    <col min="10497" max="10497" width="10" style="10" customWidth="1"/>
    <col min="10498" max="10498" width="13.28515625" style="10" customWidth="1"/>
    <col min="10499" max="10499" width="9.140625" style="10"/>
    <col min="10500" max="10500" width="13.140625" style="10" bestFit="1" customWidth="1"/>
    <col min="10501" max="10697" width="9.140625" style="10"/>
    <col min="10698" max="10698" width="4" style="10" customWidth="1"/>
    <col min="10699" max="10699" width="49.5703125" style="10" customWidth="1"/>
    <col min="10700" max="10700" width="8.42578125" style="10" customWidth="1"/>
    <col min="10701" max="10701" width="7.28515625" style="10" customWidth="1"/>
    <col min="10702" max="10702" width="8.140625" style="10" customWidth="1"/>
    <col min="10703" max="10703" width="6.85546875" style="10" customWidth="1"/>
    <col min="10704" max="10704" width="9" style="10" customWidth="1"/>
    <col min="10705" max="10705" width="14.5703125" style="10" customWidth="1"/>
    <col min="10706" max="10706" width="9.5703125" style="10" customWidth="1"/>
    <col min="10707" max="10707" width="7.7109375" style="10" customWidth="1"/>
    <col min="10708" max="10708" width="9.5703125" style="10" customWidth="1"/>
    <col min="10709" max="10709" width="10.85546875" style="10" customWidth="1"/>
    <col min="10710" max="10711" width="7.7109375" style="10" customWidth="1"/>
    <col min="10712" max="10712" width="9.7109375" style="10" customWidth="1"/>
    <col min="10713" max="10713" width="10.140625" style="10" customWidth="1"/>
    <col min="10714" max="10715" width="7.7109375" style="10" customWidth="1"/>
    <col min="10716" max="10716" width="9.28515625" style="10" customWidth="1"/>
    <col min="10717" max="10717" width="9.7109375" style="10" customWidth="1"/>
    <col min="10718" max="10720" width="9.140625" style="10"/>
    <col min="10721" max="10721" width="11.28515625" style="10" customWidth="1"/>
    <col min="10722" max="10724" width="9.140625" style="10"/>
    <col min="10725" max="10725" width="10.7109375" style="10" customWidth="1"/>
    <col min="10726" max="10728" width="9.140625" style="10"/>
    <col min="10729" max="10729" width="11.5703125" style="10" customWidth="1"/>
    <col min="10730" max="10740" width="9.140625" style="10"/>
    <col min="10741" max="10741" width="9.85546875" style="10" customWidth="1"/>
    <col min="10742" max="10744" width="9.140625" style="10"/>
    <col min="10745" max="10745" width="12.28515625" style="10" customWidth="1"/>
    <col min="10746" max="10748" width="9.140625" style="10"/>
    <col min="10749" max="10749" width="10.42578125" style="10" customWidth="1"/>
    <col min="10750" max="10752" width="9.140625" style="10"/>
    <col min="10753" max="10753" width="10" style="10" customWidth="1"/>
    <col min="10754" max="10754" width="13.28515625" style="10" customWidth="1"/>
    <col min="10755" max="10755" width="9.140625" style="10"/>
    <col min="10756" max="10756" width="13.140625" style="10" bestFit="1" customWidth="1"/>
    <col min="10757" max="10953" width="9.140625" style="10"/>
    <col min="10954" max="10954" width="4" style="10" customWidth="1"/>
    <col min="10955" max="10955" width="49.5703125" style="10" customWidth="1"/>
    <col min="10956" max="10956" width="8.42578125" style="10" customWidth="1"/>
    <col min="10957" max="10957" width="7.28515625" style="10" customWidth="1"/>
    <col min="10958" max="10958" width="8.140625" style="10" customWidth="1"/>
    <col min="10959" max="10959" width="6.85546875" style="10" customWidth="1"/>
    <col min="10960" max="10960" width="9" style="10" customWidth="1"/>
    <col min="10961" max="10961" width="14.5703125" style="10" customWidth="1"/>
    <col min="10962" max="10962" width="9.5703125" style="10" customWidth="1"/>
    <col min="10963" max="10963" width="7.7109375" style="10" customWidth="1"/>
    <col min="10964" max="10964" width="9.5703125" style="10" customWidth="1"/>
    <col min="10965" max="10965" width="10.85546875" style="10" customWidth="1"/>
    <col min="10966" max="10967" width="7.7109375" style="10" customWidth="1"/>
    <col min="10968" max="10968" width="9.7109375" style="10" customWidth="1"/>
    <col min="10969" max="10969" width="10.140625" style="10" customWidth="1"/>
    <col min="10970" max="10971" width="7.7109375" style="10" customWidth="1"/>
    <col min="10972" max="10972" width="9.28515625" style="10" customWidth="1"/>
    <col min="10973" max="10973" width="9.7109375" style="10" customWidth="1"/>
    <col min="10974" max="10976" width="9.140625" style="10"/>
    <col min="10977" max="10977" width="11.28515625" style="10" customWidth="1"/>
    <col min="10978" max="10980" width="9.140625" style="10"/>
    <col min="10981" max="10981" width="10.7109375" style="10" customWidth="1"/>
    <col min="10982" max="10984" width="9.140625" style="10"/>
    <col min="10985" max="10985" width="11.5703125" style="10" customWidth="1"/>
    <col min="10986" max="10996" width="9.140625" style="10"/>
    <col min="10997" max="10997" width="9.85546875" style="10" customWidth="1"/>
    <col min="10998" max="11000" width="9.140625" style="10"/>
    <col min="11001" max="11001" width="12.28515625" style="10" customWidth="1"/>
    <col min="11002" max="11004" width="9.140625" style="10"/>
    <col min="11005" max="11005" width="10.42578125" style="10" customWidth="1"/>
    <col min="11006" max="11008" width="9.140625" style="10"/>
    <col min="11009" max="11009" width="10" style="10" customWidth="1"/>
    <col min="11010" max="11010" width="13.28515625" style="10" customWidth="1"/>
    <col min="11011" max="11011" width="9.140625" style="10"/>
    <col min="11012" max="11012" width="13.140625" style="10" bestFit="1" customWidth="1"/>
    <col min="11013" max="11209" width="9.140625" style="10"/>
    <col min="11210" max="11210" width="4" style="10" customWidth="1"/>
    <col min="11211" max="11211" width="49.5703125" style="10" customWidth="1"/>
    <col min="11212" max="11212" width="8.42578125" style="10" customWidth="1"/>
    <col min="11213" max="11213" width="7.28515625" style="10" customWidth="1"/>
    <col min="11214" max="11214" width="8.140625" style="10" customWidth="1"/>
    <col min="11215" max="11215" width="6.85546875" style="10" customWidth="1"/>
    <col min="11216" max="11216" width="9" style="10" customWidth="1"/>
    <col min="11217" max="11217" width="14.5703125" style="10" customWidth="1"/>
    <col min="11218" max="11218" width="9.5703125" style="10" customWidth="1"/>
    <col min="11219" max="11219" width="7.7109375" style="10" customWidth="1"/>
    <col min="11220" max="11220" width="9.5703125" style="10" customWidth="1"/>
    <col min="11221" max="11221" width="10.85546875" style="10" customWidth="1"/>
    <col min="11222" max="11223" width="7.7109375" style="10" customWidth="1"/>
    <col min="11224" max="11224" width="9.7109375" style="10" customWidth="1"/>
    <col min="11225" max="11225" width="10.140625" style="10" customWidth="1"/>
    <col min="11226" max="11227" width="7.7109375" style="10" customWidth="1"/>
    <col min="11228" max="11228" width="9.28515625" style="10" customWidth="1"/>
    <col min="11229" max="11229" width="9.7109375" style="10" customWidth="1"/>
    <col min="11230" max="11232" width="9.140625" style="10"/>
    <col min="11233" max="11233" width="11.28515625" style="10" customWidth="1"/>
    <col min="11234" max="11236" width="9.140625" style="10"/>
    <col min="11237" max="11237" width="10.7109375" style="10" customWidth="1"/>
    <col min="11238" max="11240" width="9.140625" style="10"/>
    <col min="11241" max="11241" width="11.5703125" style="10" customWidth="1"/>
    <col min="11242" max="11252" width="9.140625" style="10"/>
    <col min="11253" max="11253" width="9.85546875" style="10" customWidth="1"/>
    <col min="11254" max="11256" width="9.140625" style="10"/>
    <col min="11257" max="11257" width="12.28515625" style="10" customWidth="1"/>
    <col min="11258" max="11260" width="9.140625" style="10"/>
    <col min="11261" max="11261" width="10.42578125" style="10" customWidth="1"/>
    <col min="11262" max="11264" width="9.140625" style="10"/>
    <col min="11265" max="11265" width="10" style="10" customWidth="1"/>
    <col min="11266" max="11266" width="13.28515625" style="10" customWidth="1"/>
    <col min="11267" max="11267" width="9.140625" style="10"/>
    <col min="11268" max="11268" width="13.140625" style="10" bestFit="1" customWidth="1"/>
    <col min="11269" max="11465" width="9.140625" style="10"/>
    <col min="11466" max="11466" width="4" style="10" customWidth="1"/>
    <col min="11467" max="11467" width="49.5703125" style="10" customWidth="1"/>
    <col min="11468" max="11468" width="8.42578125" style="10" customWidth="1"/>
    <col min="11469" max="11469" width="7.28515625" style="10" customWidth="1"/>
    <col min="11470" max="11470" width="8.140625" style="10" customWidth="1"/>
    <col min="11471" max="11471" width="6.85546875" style="10" customWidth="1"/>
    <col min="11472" max="11472" width="9" style="10" customWidth="1"/>
    <col min="11473" max="11473" width="14.5703125" style="10" customWidth="1"/>
    <col min="11474" max="11474" width="9.5703125" style="10" customWidth="1"/>
    <col min="11475" max="11475" width="7.7109375" style="10" customWidth="1"/>
    <col min="11476" max="11476" width="9.5703125" style="10" customWidth="1"/>
    <col min="11477" max="11477" width="10.85546875" style="10" customWidth="1"/>
    <col min="11478" max="11479" width="7.7109375" style="10" customWidth="1"/>
    <col min="11480" max="11480" width="9.7109375" style="10" customWidth="1"/>
    <col min="11481" max="11481" width="10.140625" style="10" customWidth="1"/>
    <col min="11482" max="11483" width="7.7109375" style="10" customWidth="1"/>
    <col min="11484" max="11484" width="9.28515625" style="10" customWidth="1"/>
    <col min="11485" max="11485" width="9.7109375" style="10" customWidth="1"/>
    <col min="11486" max="11488" width="9.140625" style="10"/>
    <col min="11489" max="11489" width="11.28515625" style="10" customWidth="1"/>
    <col min="11490" max="11492" width="9.140625" style="10"/>
    <col min="11493" max="11493" width="10.7109375" style="10" customWidth="1"/>
    <col min="11494" max="11496" width="9.140625" style="10"/>
    <col min="11497" max="11497" width="11.5703125" style="10" customWidth="1"/>
    <col min="11498" max="11508" width="9.140625" style="10"/>
    <col min="11509" max="11509" width="9.85546875" style="10" customWidth="1"/>
    <col min="11510" max="11512" width="9.140625" style="10"/>
    <col min="11513" max="11513" width="12.28515625" style="10" customWidth="1"/>
    <col min="11514" max="11516" width="9.140625" style="10"/>
    <col min="11517" max="11517" width="10.42578125" style="10" customWidth="1"/>
    <col min="11518" max="11520" width="9.140625" style="10"/>
    <col min="11521" max="11521" width="10" style="10" customWidth="1"/>
    <col min="11522" max="11522" width="13.28515625" style="10" customWidth="1"/>
    <col min="11523" max="11523" width="9.140625" style="10"/>
    <col min="11524" max="11524" width="13.140625" style="10" bestFit="1" customWidth="1"/>
    <col min="11525" max="11721" width="9.140625" style="10"/>
    <col min="11722" max="11722" width="4" style="10" customWidth="1"/>
    <col min="11723" max="11723" width="49.5703125" style="10" customWidth="1"/>
    <col min="11724" max="11724" width="8.42578125" style="10" customWidth="1"/>
    <col min="11725" max="11725" width="7.28515625" style="10" customWidth="1"/>
    <col min="11726" max="11726" width="8.140625" style="10" customWidth="1"/>
    <col min="11727" max="11727" width="6.85546875" style="10" customWidth="1"/>
    <col min="11728" max="11728" width="9" style="10" customWidth="1"/>
    <col min="11729" max="11729" width="14.5703125" style="10" customWidth="1"/>
    <col min="11730" max="11730" width="9.5703125" style="10" customWidth="1"/>
    <col min="11731" max="11731" width="7.7109375" style="10" customWidth="1"/>
    <col min="11732" max="11732" width="9.5703125" style="10" customWidth="1"/>
    <col min="11733" max="11733" width="10.85546875" style="10" customWidth="1"/>
    <col min="11734" max="11735" width="7.7109375" style="10" customWidth="1"/>
    <col min="11736" max="11736" width="9.7109375" style="10" customWidth="1"/>
    <col min="11737" max="11737" width="10.140625" style="10" customWidth="1"/>
    <col min="11738" max="11739" width="7.7109375" style="10" customWidth="1"/>
    <col min="11740" max="11740" width="9.28515625" style="10" customWidth="1"/>
    <col min="11741" max="11741" width="9.7109375" style="10" customWidth="1"/>
    <col min="11742" max="11744" width="9.140625" style="10"/>
    <col min="11745" max="11745" width="11.28515625" style="10" customWidth="1"/>
    <col min="11746" max="11748" width="9.140625" style="10"/>
    <col min="11749" max="11749" width="10.7109375" style="10" customWidth="1"/>
    <col min="11750" max="11752" width="9.140625" style="10"/>
    <col min="11753" max="11753" width="11.5703125" style="10" customWidth="1"/>
    <col min="11754" max="11764" width="9.140625" style="10"/>
    <col min="11765" max="11765" width="9.85546875" style="10" customWidth="1"/>
    <col min="11766" max="11768" width="9.140625" style="10"/>
    <col min="11769" max="11769" width="12.28515625" style="10" customWidth="1"/>
    <col min="11770" max="11772" width="9.140625" style="10"/>
    <col min="11773" max="11773" width="10.42578125" style="10" customWidth="1"/>
    <col min="11774" max="11776" width="9.140625" style="10"/>
    <col min="11777" max="11777" width="10" style="10" customWidth="1"/>
    <col min="11778" max="11778" width="13.28515625" style="10" customWidth="1"/>
    <col min="11779" max="11779" width="9.140625" style="10"/>
    <col min="11780" max="11780" width="13.140625" style="10" bestFit="1" customWidth="1"/>
    <col min="11781" max="11977" width="9.140625" style="10"/>
    <col min="11978" max="11978" width="4" style="10" customWidth="1"/>
    <col min="11979" max="11979" width="49.5703125" style="10" customWidth="1"/>
    <col min="11980" max="11980" width="8.42578125" style="10" customWidth="1"/>
    <col min="11981" max="11981" width="7.28515625" style="10" customWidth="1"/>
    <col min="11982" max="11982" width="8.140625" style="10" customWidth="1"/>
    <col min="11983" max="11983" width="6.85546875" style="10" customWidth="1"/>
    <col min="11984" max="11984" width="9" style="10" customWidth="1"/>
    <col min="11985" max="11985" width="14.5703125" style="10" customWidth="1"/>
    <col min="11986" max="11986" width="9.5703125" style="10" customWidth="1"/>
    <col min="11987" max="11987" width="7.7109375" style="10" customWidth="1"/>
    <col min="11988" max="11988" width="9.5703125" style="10" customWidth="1"/>
    <col min="11989" max="11989" width="10.85546875" style="10" customWidth="1"/>
    <col min="11990" max="11991" width="7.7109375" style="10" customWidth="1"/>
    <col min="11992" max="11992" width="9.7109375" style="10" customWidth="1"/>
    <col min="11993" max="11993" width="10.140625" style="10" customWidth="1"/>
    <col min="11994" max="11995" width="7.7109375" style="10" customWidth="1"/>
    <col min="11996" max="11996" width="9.28515625" style="10" customWidth="1"/>
    <col min="11997" max="11997" width="9.7109375" style="10" customWidth="1"/>
    <col min="11998" max="12000" width="9.140625" style="10"/>
    <col min="12001" max="12001" width="11.28515625" style="10" customWidth="1"/>
    <col min="12002" max="12004" width="9.140625" style="10"/>
    <col min="12005" max="12005" width="10.7109375" style="10" customWidth="1"/>
    <col min="12006" max="12008" width="9.140625" style="10"/>
    <col min="12009" max="12009" width="11.5703125" style="10" customWidth="1"/>
    <col min="12010" max="12020" width="9.140625" style="10"/>
    <col min="12021" max="12021" width="9.85546875" style="10" customWidth="1"/>
    <col min="12022" max="12024" width="9.140625" style="10"/>
    <col min="12025" max="12025" width="12.28515625" style="10" customWidth="1"/>
    <col min="12026" max="12028" width="9.140625" style="10"/>
    <col min="12029" max="12029" width="10.42578125" style="10" customWidth="1"/>
    <col min="12030" max="12032" width="9.140625" style="10"/>
    <col min="12033" max="12033" width="10" style="10" customWidth="1"/>
    <col min="12034" max="12034" width="13.28515625" style="10" customWidth="1"/>
    <col min="12035" max="12035" width="9.140625" style="10"/>
    <col min="12036" max="12036" width="13.140625" style="10" bestFit="1" customWidth="1"/>
    <col min="12037" max="12233" width="9.140625" style="10"/>
    <col min="12234" max="12234" width="4" style="10" customWidth="1"/>
    <col min="12235" max="12235" width="49.5703125" style="10" customWidth="1"/>
    <col min="12236" max="12236" width="8.42578125" style="10" customWidth="1"/>
    <col min="12237" max="12237" width="7.28515625" style="10" customWidth="1"/>
    <col min="12238" max="12238" width="8.140625" style="10" customWidth="1"/>
    <col min="12239" max="12239" width="6.85546875" style="10" customWidth="1"/>
    <col min="12240" max="12240" width="9" style="10" customWidth="1"/>
    <col min="12241" max="12241" width="14.5703125" style="10" customWidth="1"/>
    <col min="12242" max="12242" width="9.5703125" style="10" customWidth="1"/>
    <col min="12243" max="12243" width="7.7109375" style="10" customWidth="1"/>
    <col min="12244" max="12244" width="9.5703125" style="10" customWidth="1"/>
    <col min="12245" max="12245" width="10.85546875" style="10" customWidth="1"/>
    <col min="12246" max="12247" width="7.7109375" style="10" customWidth="1"/>
    <col min="12248" max="12248" width="9.7109375" style="10" customWidth="1"/>
    <col min="12249" max="12249" width="10.140625" style="10" customWidth="1"/>
    <col min="12250" max="12251" width="7.7109375" style="10" customWidth="1"/>
    <col min="12252" max="12252" width="9.28515625" style="10" customWidth="1"/>
    <col min="12253" max="12253" width="9.7109375" style="10" customWidth="1"/>
    <col min="12254" max="12256" width="9.140625" style="10"/>
    <col min="12257" max="12257" width="11.28515625" style="10" customWidth="1"/>
    <col min="12258" max="12260" width="9.140625" style="10"/>
    <col min="12261" max="12261" width="10.7109375" style="10" customWidth="1"/>
    <col min="12262" max="12264" width="9.140625" style="10"/>
    <col min="12265" max="12265" width="11.5703125" style="10" customWidth="1"/>
    <col min="12266" max="12276" width="9.140625" style="10"/>
    <col min="12277" max="12277" width="9.85546875" style="10" customWidth="1"/>
    <col min="12278" max="12280" width="9.140625" style="10"/>
    <col min="12281" max="12281" width="12.28515625" style="10" customWidth="1"/>
    <col min="12282" max="12284" width="9.140625" style="10"/>
    <col min="12285" max="12285" width="10.42578125" style="10" customWidth="1"/>
    <col min="12286" max="12288" width="9.140625" style="10"/>
    <col min="12289" max="12289" width="10" style="10" customWidth="1"/>
    <col min="12290" max="12290" width="13.28515625" style="10" customWidth="1"/>
    <col min="12291" max="12291" width="9.140625" style="10"/>
    <col min="12292" max="12292" width="13.140625" style="10" bestFit="1" customWidth="1"/>
    <col min="12293" max="12489" width="9.140625" style="10"/>
    <col min="12490" max="12490" width="4" style="10" customWidth="1"/>
    <col min="12491" max="12491" width="49.5703125" style="10" customWidth="1"/>
    <col min="12492" max="12492" width="8.42578125" style="10" customWidth="1"/>
    <col min="12493" max="12493" width="7.28515625" style="10" customWidth="1"/>
    <col min="12494" max="12494" width="8.140625" style="10" customWidth="1"/>
    <col min="12495" max="12495" width="6.85546875" style="10" customWidth="1"/>
    <col min="12496" max="12496" width="9" style="10" customWidth="1"/>
    <col min="12497" max="12497" width="14.5703125" style="10" customWidth="1"/>
    <col min="12498" max="12498" width="9.5703125" style="10" customWidth="1"/>
    <col min="12499" max="12499" width="7.7109375" style="10" customWidth="1"/>
    <col min="12500" max="12500" width="9.5703125" style="10" customWidth="1"/>
    <col min="12501" max="12501" width="10.85546875" style="10" customWidth="1"/>
    <col min="12502" max="12503" width="7.7109375" style="10" customWidth="1"/>
    <col min="12504" max="12504" width="9.7109375" style="10" customWidth="1"/>
    <col min="12505" max="12505" width="10.140625" style="10" customWidth="1"/>
    <col min="12506" max="12507" width="7.7109375" style="10" customWidth="1"/>
    <col min="12508" max="12508" width="9.28515625" style="10" customWidth="1"/>
    <col min="12509" max="12509" width="9.7109375" style="10" customWidth="1"/>
    <col min="12510" max="12512" width="9.140625" style="10"/>
    <col min="12513" max="12513" width="11.28515625" style="10" customWidth="1"/>
    <col min="12514" max="12516" width="9.140625" style="10"/>
    <col min="12517" max="12517" width="10.7109375" style="10" customWidth="1"/>
    <col min="12518" max="12520" width="9.140625" style="10"/>
    <col min="12521" max="12521" width="11.5703125" style="10" customWidth="1"/>
    <col min="12522" max="12532" width="9.140625" style="10"/>
    <col min="12533" max="12533" width="9.85546875" style="10" customWidth="1"/>
    <col min="12534" max="12536" width="9.140625" style="10"/>
    <col min="12537" max="12537" width="12.28515625" style="10" customWidth="1"/>
    <col min="12538" max="12540" width="9.140625" style="10"/>
    <col min="12541" max="12541" width="10.42578125" style="10" customWidth="1"/>
    <col min="12542" max="12544" width="9.140625" style="10"/>
    <col min="12545" max="12545" width="10" style="10" customWidth="1"/>
    <col min="12546" max="12546" width="13.28515625" style="10" customWidth="1"/>
    <col min="12547" max="12547" width="9.140625" style="10"/>
    <col min="12548" max="12548" width="13.140625" style="10" bestFit="1" customWidth="1"/>
    <col min="12549" max="12745" width="9.140625" style="10"/>
    <col min="12746" max="12746" width="4" style="10" customWidth="1"/>
    <col min="12747" max="12747" width="49.5703125" style="10" customWidth="1"/>
    <col min="12748" max="12748" width="8.42578125" style="10" customWidth="1"/>
    <col min="12749" max="12749" width="7.28515625" style="10" customWidth="1"/>
    <col min="12750" max="12750" width="8.140625" style="10" customWidth="1"/>
    <col min="12751" max="12751" width="6.85546875" style="10" customWidth="1"/>
    <col min="12752" max="12752" width="9" style="10" customWidth="1"/>
    <col min="12753" max="12753" width="14.5703125" style="10" customWidth="1"/>
    <col min="12754" max="12754" width="9.5703125" style="10" customWidth="1"/>
    <col min="12755" max="12755" width="7.7109375" style="10" customWidth="1"/>
    <col min="12756" max="12756" width="9.5703125" style="10" customWidth="1"/>
    <col min="12757" max="12757" width="10.85546875" style="10" customWidth="1"/>
    <col min="12758" max="12759" width="7.7109375" style="10" customWidth="1"/>
    <col min="12760" max="12760" width="9.7109375" style="10" customWidth="1"/>
    <col min="12761" max="12761" width="10.140625" style="10" customWidth="1"/>
    <col min="12762" max="12763" width="7.7109375" style="10" customWidth="1"/>
    <col min="12764" max="12764" width="9.28515625" style="10" customWidth="1"/>
    <col min="12765" max="12765" width="9.7109375" style="10" customWidth="1"/>
    <col min="12766" max="12768" width="9.140625" style="10"/>
    <col min="12769" max="12769" width="11.28515625" style="10" customWidth="1"/>
    <col min="12770" max="12772" width="9.140625" style="10"/>
    <col min="12773" max="12773" width="10.7109375" style="10" customWidth="1"/>
    <col min="12774" max="12776" width="9.140625" style="10"/>
    <col min="12777" max="12777" width="11.5703125" style="10" customWidth="1"/>
    <col min="12778" max="12788" width="9.140625" style="10"/>
    <col min="12789" max="12789" width="9.85546875" style="10" customWidth="1"/>
    <col min="12790" max="12792" width="9.140625" style="10"/>
    <col min="12793" max="12793" width="12.28515625" style="10" customWidth="1"/>
    <col min="12794" max="12796" width="9.140625" style="10"/>
    <col min="12797" max="12797" width="10.42578125" style="10" customWidth="1"/>
    <col min="12798" max="12800" width="9.140625" style="10"/>
    <col min="12801" max="12801" width="10" style="10" customWidth="1"/>
    <col min="12802" max="12802" width="13.28515625" style="10" customWidth="1"/>
    <col min="12803" max="12803" width="9.140625" style="10"/>
    <col min="12804" max="12804" width="13.140625" style="10" bestFit="1" customWidth="1"/>
    <col min="12805" max="13001" width="9.140625" style="10"/>
    <col min="13002" max="13002" width="4" style="10" customWidth="1"/>
    <col min="13003" max="13003" width="49.5703125" style="10" customWidth="1"/>
    <col min="13004" max="13004" width="8.42578125" style="10" customWidth="1"/>
    <col min="13005" max="13005" width="7.28515625" style="10" customWidth="1"/>
    <col min="13006" max="13006" width="8.140625" style="10" customWidth="1"/>
    <col min="13007" max="13007" width="6.85546875" style="10" customWidth="1"/>
    <col min="13008" max="13008" width="9" style="10" customWidth="1"/>
    <col min="13009" max="13009" width="14.5703125" style="10" customWidth="1"/>
    <col min="13010" max="13010" width="9.5703125" style="10" customWidth="1"/>
    <col min="13011" max="13011" width="7.7109375" style="10" customWidth="1"/>
    <col min="13012" max="13012" width="9.5703125" style="10" customWidth="1"/>
    <col min="13013" max="13013" width="10.85546875" style="10" customWidth="1"/>
    <col min="13014" max="13015" width="7.7109375" style="10" customWidth="1"/>
    <col min="13016" max="13016" width="9.7109375" style="10" customWidth="1"/>
    <col min="13017" max="13017" width="10.140625" style="10" customWidth="1"/>
    <col min="13018" max="13019" width="7.7109375" style="10" customWidth="1"/>
    <col min="13020" max="13020" width="9.28515625" style="10" customWidth="1"/>
    <col min="13021" max="13021" width="9.7109375" style="10" customWidth="1"/>
    <col min="13022" max="13024" width="9.140625" style="10"/>
    <col min="13025" max="13025" width="11.28515625" style="10" customWidth="1"/>
    <col min="13026" max="13028" width="9.140625" style="10"/>
    <col min="13029" max="13029" width="10.7109375" style="10" customWidth="1"/>
    <col min="13030" max="13032" width="9.140625" style="10"/>
    <col min="13033" max="13033" width="11.5703125" style="10" customWidth="1"/>
    <col min="13034" max="13044" width="9.140625" style="10"/>
    <col min="13045" max="13045" width="9.85546875" style="10" customWidth="1"/>
    <col min="13046" max="13048" width="9.140625" style="10"/>
    <col min="13049" max="13049" width="12.28515625" style="10" customWidth="1"/>
    <col min="13050" max="13052" width="9.140625" style="10"/>
    <col min="13053" max="13053" width="10.42578125" style="10" customWidth="1"/>
    <col min="13054" max="13056" width="9.140625" style="10"/>
    <col min="13057" max="13057" width="10" style="10" customWidth="1"/>
    <col min="13058" max="13058" width="13.28515625" style="10" customWidth="1"/>
    <col min="13059" max="13059" width="9.140625" style="10"/>
    <col min="13060" max="13060" width="13.140625" style="10" bestFit="1" customWidth="1"/>
    <col min="13061" max="13257" width="9.140625" style="10"/>
    <col min="13258" max="13258" width="4" style="10" customWidth="1"/>
    <col min="13259" max="13259" width="49.5703125" style="10" customWidth="1"/>
    <col min="13260" max="13260" width="8.42578125" style="10" customWidth="1"/>
    <col min="13261" max="13261" width="7.28515625" style="10" customWidth="1"/>
    <col min="13262" max="13262" width="8.140625" style="10" customWidth="1"/>
    <col min="13263" max="13263" width="6.85546875" style="10" customWidth="1"/>
    <col min="13264" max="13264" width="9" style="10" customWidth="1"/>
    <col min="13265" max="13265" width="14.5703125" style="10" customWidth="1"/>
    <col min="13266" max="13266" width="9.5703125" style="10" customWidth="1"/>
    <col min="13267" max="13267" width="7.7109375" style="10" customWidth="1"/>
    <col min="13268" max="13268" width="9.5703125" style="10" customWidth="1"/>
    <col min="13269" max="13269" width="10.85546875" style="10" customWidth="1"/>
    <col min="13270" max="13271" width="7.7109375" style="10" customWidth="1"/>
    <col min="13272" max="13272" width="9.7109375" style="10" customWidth="1"/>
    <col min="13273" max="13273" width="10.140625" style="10" customWidth="1"/>
    <col min="13274" max="13275" width="7.7109375" style="10" customWidth="1"/>
    <col min="13276" max="13276" width="9.28515625" style="10" customWidth="1"/>
    <col min="13277" max="13277" width="9.7109375" style="10" customWidth="1"/>
    <col min="13278" max="13280" width="9.140625" style="10"/>
    <col min="13281" max="13281" width="11.28515625" style="10" customWidth="1"/>
    <col min="13282" max="13284" width="9.140625" style="10"/>
    <col min="13285" max="13285" width="10.7109375" style="10" customWidth="1"/>
    <col min="13286" max="13288" width="9.140625" style="10"/>
    <col min="13289" max="13289" width="11.5703125" style="10" customWidth="1"/>
    <col min="13290" max="13300" width="9.140625" style="10"/>
    <col min="13301" max="13301" width="9.85546875" style="10" customWidth="1"/>
    <col min="13302" max="13304" width="9.140625" style="10"/>
    <col min="13305" max="13305" width="12.28515625" style="10" customWidth="1"/>
    <col min="13306" max="13308" width="9.140625" style="10"/>
    <col min="13309" max="13309" width="10.42578125" style="10" customWidth="1"/>
    <col min="13310" max="13312" width="9.140625" style="10"/>
    <col min="13313" max="13313" width="10" style="10" customWidth="1"/>
    <col min="13314" max="13314" width="13.28515625" style="10" customWidth="1"/>
    <col min="13315" max="13315" width="9.140625" style="10"/>
    <col min="13316" max="13316" width="13.140625" style="10" bestFit="1" customWidth="1"/>
    <col min="13317" max="13513" width="9.140625" style="10"/>
    <col min="13514" max="13514" width="4" style="10" customWidth="1"/>
    <col min="13515" max="13515" width="49.5703125" style="10" customWidth="1"/>
    <col min="13516" max="13516" width="8.42578125" style="10" customWidth="1"/>
    <col min="13517" max="13517" width="7.28515625" style="10" customWidth="1"/>
    <col min="13518" max="13518" width="8.140625" style="10" customWidth="1"/>
    <col min="13519" max="13519" width="6.85546875" style="10" customWidth="1"/>
    <col min="13520" max="13520" width="9" style="10" customWidth="1"/>
    <col min="13521" max="13521" width="14.5703125" style="10" customWidth="1"/>
    <col min="13522" max="13522" width="9.5703125" style="10" customWidth="1"/>
    <col min="13523" max="13523" width="7.7109375" style="10" customWidth="1"/>
    <col min="13524" max="13524" width="9.5703125" style="10" customWidth="1"/>
    <col min="13525" max="13525" width="10.85546875" style="10" customWidth="1"/>
    <col min="13526" max="13527" width="7.7109375" style="10" customWidth="1"/>
    <col min="13528" max="13528" width="9.7109375" style="10" customWidth="1"/>
    <col min="13529" max="13529" width="10.140625" style="10" customWidth="1"/>
    <col min="13530" max="13531" width="7.7109375" style="10" customWidth="1"/>
    <col min="13532" max="13532" width="9.28515625" style="10" customWidth="1"/>
    <col min="13533" max="13533" width="9.7109375" style="10" customWidth="1"/>
    <col min="13534" max="13536" width="9.140625" style="10"/>
    <col min="13537" max="13537" width="11.28515625" style="10" customWidth="1"/>
    <col min="13538" max="13540" width="9.140625" style="10"/>
    <col min="13541" max="13541" width="10.7109375" style="10" customWidth="1"/>
    <col min="13542" max="13544" width="9.140625" style="10"/>
    <col min="13545" max="13545" width="11.5703125" style="10" customWidth="1"/>
    <col min="13546" max="13556" width="9.140625" style="10"/>
    <col min="13557" max="13557" width="9.85546875" style="10" customWidth="1"/>
    <col min="13558" max="13560" width="9.140625" style="10"/>
    <col min="13561" max="13561" width="12.28515625" style="10" customWidth="1"/>
    <col min="13562" max="13564" width="9.140625" style="10"/>
    <col min="13565" max="13565" width="10.42578125" style="10" customWidth="1"/>
    <col min="13566" max="13568" width="9.140625" style="10"/>
    <col min="13569" max="13569" width="10" style="10" customWidth="1"/>
    <col min="13570" max="13570" width="13.28515625" style="10" customWidth="1"/>
    <col min="13571" max="13571" width="9.140625" style="10"/>
    <col min="13572" max="13572" width="13.140625" style="10" bestFit="1" customWidth="1"/>
    <col min="13573" max="13769" width="9.140625" style="10"/>
    <col min="13770" max="13770" width="4" style="10" customWidth="1"/>
    <col min="13771" max="13771" width="49.5703125" style="10" customWidth="1"/>
    <col min="13772" max="13772" width="8.42578125" style="10" customWidth="1"/>
    <col min="13773" max="13773" width="7.28515625" style="10" customWidth="1"/>
    <col min="13774" max="13774" width="8.140625" style="10" customWidth="1"/>
    <col min="13775" max="13775" width="6.85546875" style="10" customWidth="1"/>
    <col min="13776" max="13776" width="9" style="10" customWidth="1"/>
    <col min="13777" max="13777" width="14.5703125" style="10" customWidth="1"/>
    <col min="13778" max="13778" width="9.5703125" style="10" customWidth="1"/>
    <col min="13779" max="13779" width="7.7109375" style="10" customWidth="1"/>
    <col min="13780" max="13780" width="9.5703125" style="10" customWidth="1"/>
    <col min="13781" max="13781" width="10.85546875" style="10" customWidth="1"/>
    <col min="13782" max="13783" width="7.7109375" style="10" customWidth="1"/>
    <col min="13784" max="13784" width="9.7109375" style="10" customWidth="1"/>
    <col min="13785" max="13785" width="10.140625" style="10" customWidth="1"/>
    <col min="13786" max="13787" width="7.7109375" style="10" customWidth="1"/>
    <col min="13788" max="13788" width="9.28515625" style="10" customWidth="1"/>
    <col min="13789" max="13789" width="9.7109375" style="10" customWidth="1"/>
    <col min="13790" max="13792" width="9.140625" style="10"/>
    <col min="13793" max="13793" width="11.28515625" style="10" customWidth="1"/>
    <col min="13794" max="13796" width="9.140625" style="10"/>
    <col min="13797" max="13797" width="10.7109375" style="10" customWidth="1"/>
    <col min="13798" max="13800" width="9.140625" style="10"/>
    <col min="13801" max="13801" width="11.5703125" style="10" customWidth="1"/>
    <col min="13802" max="13812" width="9.140625" style="10"/>
    <col min="13813" max="13813" width="9.85546875" style="10" customWidth="1"/>
    <col min="13814" max="13816" width="9.140625" style="10"/>
    <col min="13817" max="13817" width="12.28515625" style="10" customWidth="1"/>
    <col min="13818" max="13820" width="9.140625" style="10"/>
    <col min="13821" max="13821" width="10.42578125" style="10" customWidth="1"/>
    <col min="13822" max="13824" width="9.140625" style="10"/>
    <col min="13825" max="13825" width="10" style="10" customWidth="1"/>
    <col min="13826" max="13826" width="13.28515625" style="10" customWidth="1"/>
    <col min="13827" max="13827" width="9.140625" style="10"/>
    <col min="13828" max="13828" width="13.140625" style="10" bestFit="1" customWidth="1"/>
    <col min="13829" max="14025" width="9.140625" style="10"/>
    <col min="14026" max="14026" width="4" style="10" customWidth="1"/>
    <col min="14027" max="14027" width="49.5703125" style="10" customWidth="1"/>
    <col min="14028" max="14028" width="8.42578125" style="10" customWidth="1"/>
    <col min="14029" max="14029" width="7.28515625" style="10" customWidth="1"/>
    <col min="14030" max="14030" width="8.140625" style="10" customWidth="1"/>
    <col min="14031" max="14031" width="6.85546875" style="10" customWidth="1"/>
    <col min="14032" max="14032" width="9" style="10" customWidth="1"/>
    <col min="14033" max="14033" width="14.5703125" style="10" customWidth="1"/>
    <col min="14034" max="14034" width="9.5703125" style="10" customWidth="1"/>
    <col min="14035" max="14035" width="7.7109375" style="10" customWidth="1"/>
    <col min="14036" max="14036" width="9.5703125" style="10" customWidth="1"/>
    <col min="14037" max="14037" width="10.85546875" style="10" customWidth="1"/>
    <col min="14038" max="14039" width="7.7109375" style="10" customWidth="1"/>
    <col min="14040" max="14040" width="9.7109375" style="10" customWidth="1"/>
    <col min="14041" max="14041" width="10.140625" style="10" customWidth="1"/>
    <col min="14042" max="14043" width="7.7109375" style="10" customWidth="1"/>
    <col min="14044" max="14044" width="9.28515625" style="10" customWidth="1"/>
    <col min="14045" max="14045" width="9.7109375" style="10" customWidth="1"/>
    <col min="14046" max="14048" width="9.140625" style="10"/>
    <col min="14049" max="14049" width="11.28515625" style="10" customWidth="1"/>
    <col min="14050" max="14052" width="9.140625" style="10"/>
    <col min="14053" max="14053" width="10.7109375" style="10" customWidth="1"/>
    <col min="14054" max="14056" width="9.140625" style="10"/>
    <col min="14057" max="14057" width="11.5703125" style="10" customWidth="1"/>
    <col min="14058" max="14068" width="9.140625" style="10"/>
    <col min="14069" max="14069" width="9.85546875" style="10" customWidth="1"/>
    <col min="14070" max="14072" width="9.140625" style="10"/>
    <col min="14073" max="14073" width="12.28515625" style="10" customWidth="1"/>
    <col min="14074" max="14076" width="9.140625" style="10"/>
    <col min="14077" max="14077" width="10.42578125" style="10" customWidth="1"/>
    <col min="14078" max="14080" width="9.140625" style="10"/>
    <col min="14081" max="14081" width="10" style="10" customWidth="1"/>
    <col min="14082" max="14082" width="13.28515625" style="10" customWidth="1"/>
    <col min="14083" max="14083" width="9.140625" style="10"/>
    <col min="14084" max="14084" width="13.140625" style="10" bestFit="1" customWidth="1"/>
    <col min="14085" max="14281" width="9.140625" style="10"/>
    <col min="14282" max="14282" width="4" style="10" customWidth="1"/>
    <col min="14283" max="14283" width="49.5703125" style="10" customWidth="1"/>
    <col min="14284" max="14284" width="8.42578125" style="10" customWidth="1"/>
    <col min="14285" max="14285" width="7.28515625" style="10" customWidth="1"/>
    <col min="14286" max="14286" width="8.140625" style="10" customWidth="1"/>
    <col min="14287" max="14287" width="6.85546875" style="10" customWidth="1"/>
    <col min="14288" max="14288" width="9" style="10" customWidth="1"/>
    <col min="14289" max="14289" width="14.5703125" style="10" customWidth="1"/>
    <col min="14290" max="14290" width="9.5703125" style="10" customWidth="1"/>
    <col min="14291" max="14291" width="7.7109375" style="10" customWidth="1"/>
    <col min="14292" max="14292" width="9.5703125" style="10" customWidth="1"/>
    <col min="14293" max="14293" width="10.85546875" style="10" customWidth="1"/>
    <col min="14294" max="14295" width="7.7109375" style="10" customWidth="1"/>
    <col min="14296" max="14296" width="9.7109375" style="10" customWidth="1"/>
    <col min="14297" max="14297" width="10.140625" style="10" customWidth="1"/>
    <col min="14298" max="14299" width="7.7109375" style="10" customWidth="1"/>
    <col min="14300" max="14300" width="9.28515625" style="10" customWidth="1"/>
    <col min="14301" max="14301" width="9.7109375" style="10" customWidth="1"/>
    <col min="14302" max="14304" width="9.140625" style="10"/>
    <col min="14305" max="14305" width="11.28515625" style="10" customWidth="1"/>
    <col min="14306" max="14308" width="9.140625" style="10"/>
    <col min="14309" max="14309" width="10.7109375" style="10" customWidth="1"/>
    <col min="14310" max="14312" width="9.140625" style="10"/>
    <col min="14313" max="14313" width="11.5703125" style="10" customWidth="1"/>
    <col min="14314" max="14324" width="9.140625" style="10"/>
    <col min="14325" max="14325" width="9.85546875" style="10" customWidth="1"/>
    <col min="14326" max="14328" width="9.140625" style="10"/>
    <col min="14329" max="14329" width="12.28515625" style="10" customWidth="1"/>
    <col min="14330" max="14332" width="9.140625" style="10"/>
    <col min="14333" max="14333" width="10.42578125" style="10" customWidth="1"/>
    <col min="14334" max="14336" width="9.140625" style="10"/>
    <col min="14337" max="14337" width="10" style="10" customWidth="1"/>
    <col min="14338" max="14338" width="13.28515625" style="10" customWidth="1"/>
    <col min="14339" max="14339" width="9.140625" style="10"/>
    <col min="14340" max="14340" width="13.140625" style="10" bestFit="1" customWidth="1"/>
    <col min="14341" max="14537" width="9.140625" style="10"/>
    <col min="14538" max="14538" width="4" style="10" customWidth="1"/>
    <col min="14539" max="14539" width="49.5703125" style="10" customWidth="1"/>
    <col min="14540" max="14540" width="8.42578125" style="10" customWidth="1"/>
    <col min="14541" max="14541" width="7.28515625" style="10" customWidth="1"/>
    <col min="14542" max="14542" width="8.140625" style="10" customWidth="1"/>
    <col min="14543" max="14543" width="6.85546875" style="10" customWidth="1"/>
    <col min="14544" max="14544" width="9" style="10" customWidth="1"/>
    <col min="14545" max="14545" width="14.5703125" style="10" customWidth="1"/>
    <col min="14546" max="14546" width="9.5703125" style="10" customWidth="1"/>
    <col min="14547" max="14547" width="7.7109375" style="10" customWidth="1"/>
    <col min="14548" max="14548" width="9.5703125" style="10" customWidth="1"/>
    <col min="14549" max="14549" width="10.85546875" style="10" customWidth="1"/>
    <col min="14550" max="14551" width="7.7109375" style="10" customWidth="1"/>
    <col min="14552" max="14552" width="9.7109375" style="10" customWidth="1"/>
    <col min="14553" max="14553" width="10.140625" style="10" customWidth="1"/>
    <col min="14554" max="14555" width="7.7109375" style="10" customWidth="1"/>
    <col min="14556" max="14556" width="9.28515625" style="10" customWidth="1"/>
    <col min="14557" max="14557" width="9.7109375" style="10" customWidth="1"/>
    <col min="14558" max="14560" width="9.140625" style="10"/>
    <col min="14561" max="14561" width="11.28515625" style="10" customWidth="1"/>
    <col min="14562" max="14564" width="9.140625" style="10"/>
    <col min="14565" max="14565" width="10.7109375" style="10" customWidth="1"/>
    <col min="14566" max="14568" width="9.140625" style="10"/>
    <col min="14569" max="14569" width="11.5703125" style="10" customWidth="1"/>
    <col min="14570" max="14580" width="9.140625" style="10"/>
    <col min="14581" max="14581" width="9.85546875" style="10" customWidth="1"/>
    <col min="14582" max="14584" width="9.140625" style="10"/>
    <col min="14585" max="14585" width="12.28515625" style="10" customWidth="1"/>
    <col min="14586" max="14588" width="9.140625" style="10"/>
    <col min="14589" max="14589" width="10.42578125" style="10" customWidth="1"/>
    <col min="14590" max="14592" width="9.140625" style="10"/>
    <col min="14593" max="14593" width="10" style="10" customWidth="1"/>
    <col min="14594" max="14594" width="13.28515625" style="10" customWidth="1"/>
    <col min="14595" max="14595" width="9.140625" style="10"/>
    <col min="14596" max="14596" width="13.140625" style="10" bestFit="1" customWidth="1"/>
    <col min="14597" max="14793" width="9.140625" style="10"/>
    <col min="14794" max="14794" width="4" style="10" customWidth="1"/>
    <col min="14795" max="14795" width="49.5703125" style="10" customWidth="1"/>
    <col min="14796" max="14796" width="8.42578125" style="10" customWidth="1"/>
    <col min="14797" max="14797" width="7.28515625" style="10" customWidth="1"/>
    <col min="14798" max="14798" width="8.140625" style="10" customWidth="1"/>
    <col min="14799" max="14799" width="6.85546875" style="10" customWidth="1"/>
    <col min="14800" max="14800" width="9" style="10" customWidth="1"/>
    <col min="14801" max="14801" width="14.5703125" style="10" customWidth="1"/>
    <col min="14802" max="14802" width="9.5703125" style="10" customWidth="1"/>
    <col min="14803" max="14803" width="7.7109375" style="10" customWidth="1"/>
    <col min="14804" max="14804" width="9.5703125" style="10" customWidth="1"/>
    <col min="14805" max="14805" width="10.85546875" style="10" customWidth="1"/>
    <col min="14806" max="14807" width="7.7109375" style="10" customWidth="1"/>
    <col min="14808" max="14808" width="9.7109375" style="10" customWidth="1"/>
    <col min="14809" max="14809" width="10.140625" style="10" customWidth="1"/>
    <col min="14810" max="14811" width="7.7109375" style="10" customWidth="1"/>
    <col min="14812" max="14812" width="9.28515625" style="10" customWidth="1"/>
    <col min="14813" max="14813" width="9.7109375" style="10" customWidth="1"/>
    <col min="14814" max="14816" width="9.140625" style="10"/>
    <col min="14817" max="14817" width="11.28515625" style="10" customWidth="1"/>
    <col min="14818" max="14820" width="9.140625" style="10"/>
    <col min="14821" max="14821" width="10.7109375" style="10" customWidth="1"/>
    <col min="14822" max="14824" width="9.140625" style="10"/>
    <col min="14825" max="14825" width="11.5703125" style="10" customWidth="1"/>
    <col min="14826" max="14836" width="9.140625" style="10"/>
    <col min="14837" max="14837" width="9.85546875" style="10" customWidth="1"/>
    <col min="14838" max="14840" width="9.140625" style="10"/>
    <col min="14841" max="14841" width="12.28515625" style="10" customWidth="1"/>
    <col min="14842" max="14844" width="9.140625" style="10"/>
    <col min="14845" max="14845" width="10.42578125" style="10" customWidth="1"/>
    <col min="14846" max="14848" width="9.140625" style="10"/>
    <col min="14849" max="14849" width="10" style="10" customWidth="1"/>
    <col min="14850" max="14850" width="13.28515625" style="10" customWidth="1"/>
    <col min="14851" max="14851" width="9.140625" style="10"/>
    <col min="14852" max="14852" width="13.140625" style="10" bestFit="1" customWidth="1"/>
    <col min="14853" max="15049" width="9.140625" style="10"/>
    <col min="15050" max="15050" width="4" style="10" customWidth="1"/>
    <col min="15051" max="15051" width="49.5703125" style="10" customWidth="1"/>
    <col min="15052" max="15052" width="8.42578125" style="10" customWidth="1"/>
    <col min="15053" max="15053" width="7.28515625" style="10" customWidth="1"/>
    <col min="15054" max="15054" width="8.140625" style="10" customWidth="1"/>
    <col min="15055" max="15055" width="6.85546875" style="10" customWidth="1"/>
    <col min="15056" max="15056" width="9" style="10" customWidth="1"/>
    <col min="15057" max="15057" width="14.5703125" style="10" customWidth="1"/>
    <col min="15058" max="15058" width="9.5703125" style="10" customWidth="1"/>
    <col min="15059" max="15059" width="7.7109375" style="10" customWidth="1"/>
    <col min="15060" max="15060" width="9.5703125" style="10" customWidth="1"/>
    <col min="15061" max="15061" width="10.85546875" style="10" customWidth="1"/>
    <col min="15062" max="15063" width="7.7109375" style="10" customWidth="1"/>
    <col min="15064" max="15064" width="9.7109375" style="10" customWidth="1"/>
    <col min="15065" max="15065" width="10.140625" style="10" customWidth="1"/>
    <col min="15066" max="15067" width="7.7109375" style="10" customWidth="1"/>
    <col min="15068" max="15068" width="9.28515625" style="10" customWidth="1"/>
    <col min="15069" max="15069" width="9.7109375" style="10" customWidth="1"/>
    <col min="15070" max="15072" width="9.140625" style="10"/>
    <col min="15073" max="15073" width="11.28515625" style="10" customWidth="1"/>
    <col min="15074" max="15076" width="9.140625" style="10"/>
    <col min="15077" max="15077" width="10.7109375" style="10" customWidth="1"/>
    <col min="15078" max="15080" width="9.140625" style="10"/>
    <col min="15081" max="15081" width="11.5703125" style="10" customWidth="1"/>
    <col min="15082" max="15092" width="9.140625" style="10"/>
    <col min="15093" max="15093" width="9.85546875" style="10" customWidth="1"/>
    <col min="15094" max="15096" width="9.140625" style="10"/>
    <col min="15097" max="15097" width="12.28515625" style="10" customWidth="1"/>
    <col min="15098" max="15100" width="9.140625" style="10"/>
    <col min="15101" max="15101" width="10.42578125" style="10" customWidth="1"/>
    <col min="15102" max="15104" width="9.140625" style="10"/>
    <col min="15105" max="15105" width="10" style="10" customWidth="1"/>
    <col min="15106" max="15106" width="13.28515625" style="10" customWidth="1"/>
    <col min="15107" max="15107" width="9.140625" style="10"/>
    <col min="15108" max="15108" width="13.140625" style="10" bestFit="1" customWidth="1"/>
    <col min="15109" max="15305" width="9.140625" style="10"/>
    <col min="15306" max="15306" width="4" style="10" customWidth="1"/>
    <col min="15307" max="15307" width="49.5703125" style="10" customWidth="1"/>
    <col min="15308" max="15308" width="8.42578125" style="10" customWidth="1"/>
    <col min="15309" max="15309" width="7.28515625" style="10" customWidth="1"/>
    <col min="15310" max="15310" width="8.140625" style="10" customWidth="1"/>
    <col min="15311" max="15311" width="6.85546875" style="10" customWidth="1"/>
    <col min="15312" max="15312" width="9" style="10" customWidth="1"/>
    <col min="15313" max="15313" width="14.5703125" style="10" customWidth="1"/>
    <col min="15314" max="15314" width="9.5703125" style="10" customWidth="1"/>
    <col min="15315" max="15315" width="7.7109375" style="10" customWidth="1"/>
    <col min="15316" max="15316" width="9.5703125" style="10" customWidth="1"/>
    <col min="15317" max="15317" width="10.85546875" style="10" customWidth="1"/>
    <col min="15318" max="15319" width="7.7109375" style="10" customWidth="1"/>
    <col min="15320" max="15320" width="9.7109375" style="10" customWidth="1"/>
    <col min="15321" max="15321" width="10.140625" style="10" customWidth="1"/>
    <col min="15322" max="15323" width="7.7109375" style="10" customWidth="1"/>
    <col min="15324" max="15324" width="9.28515625" style="10" customWidth="1"/>
    <col min="15325" max="15325" width="9.7109375" style="10" customWidth="1"/>
    <col min="15326" max="15328" width="9.140625" style="10"/>
    <col min="15329" max="15329" width="11.28515625" style="10" customWidth="1"/>
    <col min="15330" max="15332" width="9.140625" style="10"/>
    <col min="15333" max="15333" width="10.7109375" style="10" customWidth="1"/>
    <col min="15334" max="15336" width="9.140625" style="10"/>
    <col min="15337" max="15337" width="11.5703125" style="10" customWidth="1"/>
    <col min="15338" max="15348" width="9.140625" style="10"/>
    <col min="15349" max="15349" width="9.85546875" style="10" customWidth="1"/>
    <col min="15350" max="15352" width="9.140625" style="10"/>
    <col min="15353" max="15353" width="12.28515625" style="10" customWidth="1"/>
    <col min="15354" max="15356" width="9.140625" style="10"/>
    <col min="15357" max="15357" width="10.42578125" style="10" customWidth="1"/>
    <col min="15358" max="15360" width="9.140625" style="10"/>
    <col min="15361" max="15361" width="10" style="10" customWidth="1"/>
    <col min="15362" max="15362" width="13.28515625" style="10" customWidth="1"/>
    <col min="15363" max="15363" width="9.140625" style="10"/>
    <col min="15364" max="15364" width="13.140625" style="10" bestFit="1" customWidth="1"/>
    <col min="15365" max="15561" width="9.140625" style="10"/>
    <col min="15562" max="15562" width="4" style="10" customWidth="1"/>
    <col min="15563" max="15563" width="49.5703125" style="10" customWidth="1"/>
    <col min="15564" max="15564" width="8.42578125" style="10" customWidth="1"/>
    <col min="15565" max="15565" width="7.28515625" style="10" customWidth="1"/>
    <col min="15566" max="15566" width="8.140625" style="10" customWidth="1"/>
    <col min="15567" max="15567" width="6.85546875" style="10" customWidth="1"/>
    <col min="15568" max="15568" width="9" style="10" customWidth="1"/>
    <col min="15569" max="15569" width="14.5703125" style="10" customWidth="1"/>
    <col min="15570" max="15570" width="9.5703125" style="10" customWidth="1"/>
    <col min="15571" max="15571" width="7.7109375" style="10" customWidth="1"/>
    <col min="15572" max="15572" width="9.5703125" style="10" customWidth="1"/>
    <col min="15573" max="15573" width="10.85546875" style="10" customWidth="1"/>
    <col min="15574" max="15575" width="7.7109375" style="10" customWidth="1"/>
    <col min="15576" max="15576" width="9.7109375" style="10" customWidth="1"/>
    <col min="15577" max="15577" width="10.140625" style="10" customWidth="1"/>
    <col min="15578" max="15579" width="7.7109375" style="10" customWidth="1"/>
    <col min="15580" max="15580" width="9.28515625" style="10" customWidth="1"/>
    <col min="15581" max="15581" width="9.7109375" style="10" customWidth="1"/>
    <col min="15582" max="15584" width="9.140625" style="10"/>
    <col min="15585" max="15585" width="11.28515625" style="10" customWidth="1"/>
    <col min="15586" max="15588" width="9.140625" style="10"/>
    <col min="15589" max="15589" width="10.7109375" style="10" customWidth="1"/>
    <col min="15590" max="15592" width="9.140625" style="10"/>
    <col min="15593" max="15593" width="11.5703125" style="10" customWidth="1"/>
    <col min="15594" max="15604" width="9.140625" style="10"/>
    <col min="15605" max="15605" width="9.85546875" style="10" customWidth="1"/>
    <col min="15606" max="15608" width="9.140625" style="10"/>
    <col min="15609" max="15609" width="12.28515625" style="10" customWidth="1"/>
    <col min="15610" max="15612" width="9.140625" style="10"/>
    <col min="15613" max="15613" width="10.42578125" style="10" customWidth="1"/>
    <col min="15614" max="15616" width="9.140625" style="10"/>
    <col min="15617" max="15617" width="10" style="10" customWidth="1"/>
    <col min="15618" max="15618" width="13.28515625" style="10" customWidth="1"/>
    <col min="15619" max="15619" width="9.140625" style="10"/>
    <col min="15620" max="15620" width="13.140625" style="10" bestFit="1" customWidth="1"/>
    <col min="15621" max="15817" width="9.140625" style="10"/>
    <col min="15818" max="15818" width="4" style="10" customWidth="1"/>
    <col min="15819" max="15819" width="49.5703125" style="10" customWidth="1"/>
    <col min="15820" max="15820" width="8.42578125" style="10" customWidth="1"/>
    <col min="15821" max="15821" width="7.28515625" style="10" customWidth="1"/>
    <col min="15822" max="15822" width="8.140625" style="10" customWidth="1"/>
    <col min="15823" max="15823" width="6.85546875" style="10" customWidth="1"/>
    <col min="15824" max="15824" width="9" style="10" customWidth="1"/>
    <col min="15825" max="15825" width="14.5703125" style="10" customWidth="1"/>
    <col min="15826" max="15826" width="9.5703125" style="10" customWidth="1"/>
    <col min="15827" max="15827" width="7.7109375" style="10" customWidth="1"/>
    <col min="15828" max="15828" width="9.5703125" style="10" customWidth="1"/>
    <col min="15829" max="15829" width="10.85546875" style="10" customWidth="1"/>
    <col min="15830" max="15831" width="7.7109375" style="10" customWidth="1"/>
    <col min="15832" max="15832" width="9.7109375" style="10" customWidth="1"/>
    <col min="15833" max="15833" width="10.140625" style="10" customWidth="1"/>
    <col min="15834" max="15835" width="7.7109375" style="10" customWidth="1"/>
    <col min="15836" max="15836" width="9.28515625" style="10" customWidth="1"/>
    <col min="15837" max="15837" width="9.7109375" style="10" customWidth="1"/>
    <col min="15838" max="15840" width="9.140625" style="10"/>
    <col min="15841" max="15841" width="11.28515625" style="10" customWidth="1"/>
    <col min="15842" max="15844" width="9.140625" style="10"/>
    <col min="15845" max="15845" width="10.7109375" style="10" customWidth="1"/>
    <col min="15846" max="15848" width="9.140625" style="10"/>
    <col min="15849" max="15849" width="11.5703125" style="10" customWidth="1"/>
    <col min="15850" max="15860" width="9.140625" style="10"/>
    <col min="15861" max="15861" width="9.85546875" style="10" customWidth="1"/>
    <col min="15862" max="15864" width="9.140625" style="10"/>
    <col min="15865" max="15865" width="12.28515625" style="10" customWidth="1"/>
    <col min="15866" max="15868" width="9.140625" style="10"/>
    <col min="15869" max="15869" width="10.42578125" style="10" customWidth="1"/>
    <col min="15870" max="15872" width="9.140625" style="10"/>
    <col min="15873" max="15873" width="10" style="10" customWidth="1"/>
    <col min="15874" max="15874" width="13.28515625" style="10" customWidth="1"/>
    <col min="15875" max="15875" width="9.140625" style="10"/>
    <col min="15876" max="15876" width="13.140625" style="10" bestFit="1" customWidth="1"/>
    <col min="15877" max="16073" width="9.140625" style="10"/>
    <col min="16074" max="16074" width="4" style="10" customWidth="1"/>
    <col min="16075" max="16075" width="49.5703125" style="10" customWidth="1"/>
    <col min="16076" max="16076" width="8.42578125" style="10" customWidth="1"/>
    <col min="16077" max="16077" width="7.28515625" style="10" customWidth="1"/>
    <col min="16078" max="16078" width="8.140625" style="10" customWidth="1"/>
    <col min="16079" max="16079" width="6.85546875" style="10" customWidth="1"/>
    <col min="16080" max="16080" width="9" style="10" customWidth="1"/>
    <col min="16081" max="16081" width="14.5703125" style="10" customWidth="1"/>
    <col min="16082" max="16082" width="9.5703125" style="10" customWidth="1"/>
    <col min="16083" max="16083" width="7.7109375" style="10" customWidth="1"/>
    <col min="16084" max="16084" width="9.5703125" style="10" customWidth="1"/>
    <col min="16085" max="16085" width="10.85546875" style="10" customWidth="1"/>
    <col min="16086" max="16087" width="7.7109375" style="10" customWidth="1"/>
    <col min="16088" max="16088" width="9.7109375" style="10" customWidth="1"/>
    <col min="16089" max="16089" width="10.140625" style="10" customWidth="1"/>
    <col min="16090" max="16091" width="7.7109375" style="10" customWidth="1"/>
    <col min="16092" max="16092" width="9.28515625" style="10" customWidth="1"/>
    <col min="16093" max="16093" width="9.7109375" style="10" customWidth="1"/>
    <col min="16094" max="16096" width="9.140625" style="10"/>
    <col min="16097" max="16097" width="11.28515625" style="10" customWidth="1"/>
    <col min="16098" max="16100" width="9.140625" style="10"/>
    <col min="16101" max="16101" width="10.7109375" style="10" customWidth="1"/>
    <col min="16102" max="16104" width="9.140625" style="10"/>
    <col min="16105" max="16105" width="11.5703125" style="10" customWidth="1"/>
    <col min="16106" max="16116" width="9.140625" style="10"/>
    <col min="16117" max="16117" width="9.85546875" style="10" customWidth="1"/>
    <col min="16118" max="16120" width="9.140625" style="10"/>
    <col min="16121" max="16121" width="12.28515625" style="10" customWidth="1"/>
    <col min="16122" max="16124" width="9.140625" style="10"/>
    <col min="16125" max="16125" width="10.42578125" style="10" customWidth="1"/>
    <col min="16126" max="16128" width="9.140625" style="10"/>
    <col min="16129" max="16129" width="10" style="10" customWidth="1"/>
    <col min="16130" max="16130" width="13.28515625" style="10" customWidth="1"/>
    <col min="16131" max="16131" width="9.140625" style="10"/>
    <col min="16132" max="16132" width="13.140625" style="10" bestFit="1" customWidth="1"/>
    <col min="16133" max="16384" width="9.140625" style="10"/>
  </cols>
  <sheetData>
    <row r="1" spans="1:3" s="3" customFormat="1" ht="15.75" x14ac:dyDescent="0.25">
      <c r="A1" s="31" t="s">
        <v>107</v>
      </c>
      <c r="B1" s="31"/>
    </row>
    <row r="2" spans="1:3" s="3" customFormat="1" ht="12.75" customHeight="1" x14ac:dyDescent="0.25">
      <c r="A2" s="31" t="s">
        <v>104</v>
      </c>
      <c r="B2" s="31"/>
    </row>
    <row r="3" spans="1:3" s="3" customFormat="1" ht="15.75" x14ac:dyDescent="0.25">
      <c r="A3" s="31" t="s">
        <v>105</v>
      </c>
      <c r="B3" s="31"/>
    </row>
    <row r="4" spans="1:3" s="3" customFormat="1" ht="15.75" x14ac:dyDescent="0.25">
      <c r="A4" s="4"/>
      <c r="B4" s="4"/>
    </row>
    <row r="5" spans="1:3" s="7" customFormat="1" ht="30.75" x14ac:dyDescent="0.25">
      <c r="A5" s="5"/>
      <c r="B5" s="6" t="s">
        <v>108</v>
      </c>
      <c r="C5" s="12">
        <v>-80910.079800000036</v>
      </c>
    </row>
    <row r="6" spans="1:3" ht="15.75" x14ac:dyDescent="0.25">
      <c r="A6" s="8"/>
      <c r="B6" s="6" t="s">
        <v>106</v>
      </c>
      <c r="C6" s="9"/>
    </row>
    <row r="7" spans="1:3" ht="18" customHeight="1" x14ac:dyDescent="0.2">
      <c r="A7" s="13" t="s">
        <v>0</v>
      </c>
      <c r="B7" s="9" t="s">
        <v>1</v>
      </c>
      <c r="C7" s="9"/>
    </row>
    <row r="8" spans="1:3" ht="24" customHeight="1" x14ac:dyDescent="0.2">
      <c r="A8" s="13"/>
      <c r="B8" s="9" t="s">
        <v>2</v>
      </c>
      <c r="C8" s="21">
        <v>16586.496000000003</v>
      </c>
    </row>
    <row r="9" spans="1:3" ht="19.5" customHeight="1" x14ac:dyDescent="0.2">
      <c r="A9" s="14" t="s">
        <v>3</v>
      </c>
      <c r="B9" s="9" t="s">
        <v>4</v>
      </c>
      <c r="C9" s="21">
        <v>0</v>
      </c>
    </row>
    <row r="10" spans="1:3" x14ac:dyDescent="0.2">
      <c r="A10" s="13"/>
      <c r="B10" s="9" t="s">
        <v>2</v>
      </c>
      <c r="C10" s="21">
        <v>9780.623999999998</v>
      </c>
    </row>
    <row r="11" spans="1:3" ht="45" x14ac:dyDescent="0.2">
      <c r="A11" s="13" t="s">
        <v>5</v>
      </c>
      <c r="B11" s="9" t="s">
        <v>6</v>
      </c>
      <c r="C11" s="21">
        <v>1159.7002000000002</v>
      </c>
    </row>
    <row r="12" spans="1:3" ht="23.25" customHeight="1" x14ac:dyDescent="0.2">
      <c r="A12" s="13" t="s">
        <v>7</v>
      </c>
      <c r="B12" s="9" t="s">
        <v>8</v>
      </c>
      <c r="C12" s="21">
        <v>77.273999999999987</v>
      </c>
    </row>
    <row r="13" spans="1:3" ht="18.75" customHeight="1" x14ac:dyDescent="0.2">
      <c r="A13" s="13" t="s">
        <v>9</v>
      </c>
      <c r="B13" s="9" t="s">
        <v>10</v>
      </c>
      <c r="C13" s="21">
        <v>1050.4647</v>
      </c>
    </row>
    <row r="14" spans="1:3" ht="17.25" customHeight="1" x14ac:dyDescent="0.2">
      <c r="A14" s="13" t="s">
        <v>11</v>
      </c>
      <c r="B14" s="9" t="s">
        <v>12</v>
      </c>
      <c r="C14" s="21">
        <v>0</v>
      </c>
    </row>
    <row r="15" spans="1:3" ht="15.75" x14ac:dyDescent="0.25">
      <c r="A15" s="13"/>
      <c r="B15" s="15" t="s">
        <v>13</v>
      </c>
      <c r="C15" s="22">
        <f>SUM(C8:C14)</f>
        <v>28654.558900000004</v>
      </c>
    </row>
    <row r="16" spans="1:3" x14ac:dyDescent="0.2">
      <c r="A16" s="13"/>
      <c r="B16" s="9"/>
      <c r="C16" s="9"/>
    </row>
    <row r="17" spans="1:3" ht="31.5" x14ac:dyDescent="0.25">
      <c r="A17" s="13" t="s">
        <v>14</v>
      </c>
      <c r="B17" s="15" t="s">
        <v>15</v>
      </c>
      <c r="C17" s="9"/>
    </row>
    <row r="18" spans="1:3" x14ac:dyDescent="0.2">
      <c r="A18" s="13" t="s">
        <v>16</v>
      </c>
      <c r="B18" s="9" t="s">
        <v>17</v>
      </c>
      <c r="C18" s="21">
        <v>4472.72</v>
      </c>
    </row>
    <row r="19" spans="1:3" x14ac:dyDescent="0.2">
      <c r="A19" s="13" t="s">
        <v>18</v>
      </c>
      <c r="B19" s="9" t="s">
        <v>19</v>
      </c>
      <c r="C19" s="21">
        <v>3400.3200000000006</v>
      </c>
    </row>
    <row r="20" spans="1:3" x14ac:dyDescent="0.2">
      <c r="A20" s="13" t="s">
        <v>20</v>
      </c>
      <c r="B20" s="9" t="s">
        <v>21</v>
      </c>
      <c r="C20" s="21">
        <v>1567.6799999999998</v>
      </c>
    </row>
    <row r="21" spans="1:3" x14ac:dyDescent="0.2">
      <c r="A21" s="13" t="s">
        <v>22</v>
      </c>
      <c r="B21" s="9" t="s">
        <v>23</v>
      </c>
      <c r="C21" s="21">
        <v>741.2</v>
      </c>
    </row>
    <row r="22" spans="1:3" x14ac:dyDescent="0.2">
      <c r="A22" s="13" t="s">
        <v>24</v>
      </c>
      <c r="B22" s="9" t="s">
        <v>25</v>
      </c>
      <c r="C22" s="21">
        <v>14655.330000000002</v>
      </c>
    </row>
    <row r="23" spans="1:3" x14ac:dyDescent="0.2">
      <c r="A23" s="13" t="s">
        <v>26</v>
      </c>
      <c r="B23" s="9" t="s">
        <v>27</v>
      </c>
      <c r="C23" s="21">
        <v>4948.6799999999994</v>
      </c>
    </row>
    <row r="24" spans="1:3" ht="30" x14ac:dyDescent="0.2">
      <c r="A24" s="13" t="s">
        <v>28</v>
      </c>
      <c r="B24" s="9" t="s">
        <v>29</v>
      </c>
      <c r="C24" s="21">
        <v>700</v>
      </c>
    </row>
    <row r="25" spans="1:3" ht="30" x14ac:dyDescent="0.2">
      <c r="A25" s="13" t="s">
        <v>30</v>
      </c>
      <c r="B25" s="9" t="s">
        <v>31</v>
      </c>
      <c r="C25" s="21">
        <v>844.80000000000007</v>
      </c>
    </row>
    <row r="26" spans="1:3" ht="45" x14ac:dyDescent="0.2">
      <c r="A26" s="13" t="s">
        <v>32</v>
      </c>
      <c r="B26" s="9" t="s">
        <v>33</v>
      </c>
      <c r="C26" s="21">
        <v>1973.2319999999997</v>
      </c>
    </row>
    <row r="27" spans="1:3" x14ac:dyDescent="0.2">
      <c r="A27" s="13" t="s">
        <v>34</v>
      </c>
      <c r="B27" s="9" t="s">
        <v>35</v>
      </c>
      <c r="C27" s="21">
        <v>3378.24</v>
      </c>
    </row>
    <row r="28" spans="1:3" ht="15.75" x14ac:dyDescent="0.25">
      <c r="A28" s="13"/>
      <c r="B28" s="15" t="s">
        <v>36</v>
      </c>
      <c r="C28" s="22">
        <f>SUM(C18:C27)</f>
        <v>36682.201999999997</v>
      </c>
    </row>
    <row r="29" spans="1:3" x14ac:dyDescent="0.2">
      <c r="A29" s="13"/>
      <c r="B29" s="9"/>
      <c r="C29" s="9"/>
    </row>
    <row r="30" spans="1:3" ht="31.5" x14ac:dyDescent="0.25">
      <c r="A30" s="13"/>
      <c r="B30" s="15" t="s">
        <v>37</v>
      </c>
      <c r="C30" s="9"/>
    </row>
    <row r="31" spans="1:3" ht="30" x14ac:dyDescent="0.2">
      <c r="A31" s="13" t="s">
        <v>38</v>
      </c>
      <c r="B31" s="9" t="s">
        <v>39</v>
      </c>
      <c r="C31" s="21">
        <v>0</v>
      </c>
    </row>
    <row r="32" spans="1:3" x14ac:dyDescent="0.2">
      <c r="A32" s="13"/>
      <c r="B32" s="9" t="s">
        <v>40</v>
      </c>
      <c r="C32" s="21">
        <v>7827.78</v>
      </c>
    </row>
    <row r="33" spans="1:3" x14ac:dyDescent="0.2">
      <c r="A33" s="13"/>
      <c r="B33" s="9" t="s">
        <v>41</v>
      </c>
      <c r="C33" s="21">
        <v>6033.3</v>
      </c>
    </row>
    <row r="34" spans="1:3" x14ac:dyDescent="0.2">
      <c r="A34" s="13"/>
      <c r="B34" s="9" t="s">
        <v>42</v>
      </c>
      <c r="C34" s="21">
        <v>3194.1</v>
      </c>
    </row>
    <row r="35" spans="1:3" x14ac:dyDescent="0.2">
      <c r="A35" s="13"/>
      <c r="B35" s="9" t="s">
        <v>43</v>
      </c>
      <c r="C35" s="21">
        <v>222.29999999999998</v>
      </c>
    </row>
    <row r="36" spans="1:3" x14ac:dyDescent="0.2">
      <c r="A36" s="13"/>
      <c r="B36" s="9" t="s">
        <v>44</v>
      </c>
      <c r="C36" s="21">
        <v>584.72</v>
      </c>
    </row>
    <row r="37" spans="1:3" x14ac:dyDescent="0.2">
      <c r="A37" s="13" t="s">
        <v>45</v>
      </c>
      <c r="B37" s="9" t="s">
        <v>46</v>
      </c>
      <c r="C37" s="21">
        <v>188.01</v>
      </c>
    </row>
    <row r="38" spans="1:3" ht="15.75" x14ac:dyDescent="0.25">
      <c r="A38" s="13"/>
      <c r="B38" s="15" t="s">
        <v>47</v>
      </c>
      <c r="C38" s="22">
        <f>SUM(C31:C37)</f>
        <v>18050.21</v>
      </c>
    </row>
    <row r="39" spans="1:3" x14ac:dyDescent="0.2">
      <c r="A39" s="13"/>
      <c r="B39" s="9"/>
      <c r="C39" s="9"/>
    </row>
    <row r="40" spans="1:3" ht="15.75" x14ac:dyDescent="0.25">
      <c r="A40" s="13"/>
      <c r="B40" s="15" t="s">
        <v>48</v>
      </c>
      <c r="C40" s="9"/>
    </row>
    <row r="41" spans="1:3" ht="30" x14ac:dyDescent="0.2">
      <c r="A41" s="13" t="s">
        <v>49</v>
      </c>
      <c r="B41" s="9" t="s">
        <v>50</v>
      </c>
      <c r="C41" s="21">
        <v>3363.3809999999999</v>
      </c>
    </row>
    <row r="42" spans="1:3" ht="30" x14ac:dyDescent="0.2">
      <c r="A42" s="13" t="s">
        <v>51</v>
      </c>
      <c r="B42" s="9" t="s">
        <v>52</v>
      </c>
      <c r="C42" s="21">
        <v>1121.127</v>
      </c>
    </row>
    <row r="43" spans="1:3" ht="30" x14ac:dyDescent="0.2">
      <c r="A43" s="13" t="s">
        <v>53</v>
      </c>
      <c r="B43" s="9" t="s">
        <v>54</v>
      </c>
      <c r="C43" s="21">
        <v>5668.2360000000008</v>
      </c>
    </row>
    <row r="44" spans="1:3" ht="30" x14ac:dyDescent="0.2">
      <c r="A44" s="13" t="s">
        <v>55</v>
      </c>
      <c r="B44" s="9" t="s">
        <v>56</v>
      </c>
      <c r="C44" s="21">
        <v>2242.2539999999999</v>
      </c>
    </row>
    <row r="45" spans="1:3" x14ac:dyDescent="0.2">
      <c r="A45" s="13" t="s">
        <v>57</v>
      </c>
      <c r="B45" s="9" t="s">
        <v>58</v>
      </c>
      <c r="C45" s="21">
        <v>1045.3799999999999</v>
      </c>
    </row>
    <row r="46" spans="1:3" ht="15.75" x14ac:dyDescent="0.25">
      <c r="A46" s="13"/>
      <c r="B46" s="15" t="s">
        <v>59</v>
      </c>
      <c r="C46" s="22">
        <f>SUM(C41:C45)</f>
        <v>13440.377999999999</v>
      </c>
    </row>
    <row r="47" spans="1:3" ht="15.75" x14ac:dyDescent="0.25">
      <c r="A47" s="13"/>
      <c r="B47" s="15" t="s">
        <v>60</v>
      </c>
      <c r="C47" s="9"/>
    </row>
    <row r="48" spans="1:3" ht="30" x14ac:dyDescent="0.2">
      <c r="A48" s="13" t="s">
        <v>61</v>
      </c>
      <c r="B48" s="9" t="s">
        <v>62</v>
      </c>
      <c r="C48" s="21">
        <v>6282.8640000000005</v>
      </c>
    </row>
    <row r="49" spans="1:3" x14ac:dyDescent="0.2">
      <c r="A49" s="13" t="s">
        <v>63</v>
      </c>
      <c r="B49" s="9" t="s">
        <v>64</v>
      </c>
      <c r="C49" s="21">
        <v>1775.5919999999996</v>
      </c>
    </row>
    <row r="50" spans="1:3" ht="15.75" x14ac:dyDescent="0.25">
      <c r="A50" s="13"/>
      <c r="B50" s="15" t="s">
        <v>65</v>
      </c>
      <c r="C50" s="22">
        <f>SUM(C48:C49)</f>
        <v>8058.4560000000001</v>
      </c>
    </row>
    <row r="51" spans="1:3" x14ac:dyDescent="0.2">
      <c r="A51" s="13"/>
      <c r="B51" s="9"/>
      <c r="C51" s="21"/>
    </row>
    <row r="52" spans="1:3" ht="15.75" x14ac:dyDescent="0.25">
      <c r="A52" s="16" t="s">
        <v>66</v>
      </c>
      <c r="B52" s="9" t="s">
        <v>67</v>
      </c>
      <c r="C52" s="22">
        <v>958.48399999999992</v>
      </c>
    </row>
    <row r="53" spans="1:3" ht="15.75" x14ac:dyDescent="0.25">
      <c r="A53" s="16" t="s">
        <v>68</v>
      </c>
      <c r="B53" s="9" t="s">
        <v>69</v>
      </c>
      <c r="C53" s="22">
        <v>923.84</v>
      </c>
    </row>
    <row r="54" spans="1:3" x14ac:dyDescent="0.2">
      <c r="A54" s="13"/>
      <c r="B54" s="9"/>
      <c r="C54" s="9"/>
    </row>
    <row r="55" spans="1:3" ht="15.75" x14ac:dyDescent="0.25">
      <c r="A55" s="13"/>
      <c r="B55" s="15" t="s">
        <v>70</v>
      </c>
      <c r="C55" s="9"/>
    </row>
    <row r="56" spans="1:3" x14ac:dyDescent="0.2">
      <c r="A56" s="13" t="s">
        <v>71</v>
      </c>
      <c r="B56" s="9" t="s">
        <v>72</v>
      </c>
      <c r="C56" s="9">
        <v>3272.1599999999994</v>
      </c>
    </row>
    <row r="57" spans="1:3" x14ac:dyDescent="0.2">
      <c r="A57" s="13" t="s">
        <v>73</v>
      </c>
      <c r="B57" s="9" t="s">
        <v>74</v>
      </c>
      <c r="C57" s="9">
        <v>4341.8400000000011</v>
      </c>
    </row>
    <row r="58" spans="1:3" ht="45" x14ac:dyDescent="0.2">
      <c r="A58" s="13"/>
      <c r="B58" s="9" t="s">
        <v>75</v>
      </c>
      <c r="C58" s="9">
        <v>3185.8799999999992</v>
      </c>
    </row>
    <row r="59" spans="1:3" ht="45" x14ac:dyDescent="0.2">
      <c r="A59" s="13"/>
      <c r="B59" s="9" t="s">
        <v>76</v>
      </c>
      <c r="C59" s="9">
        <v>3185.8799999999992</v>
      </c>
    </row>
    <row r="60" spans="1:3" ht="45" x14ac:dyDescent="0.2">
      <c r="A60" s="13"/>
      <c r="B60" s="9" t="s">
        <v>77</v>
      </c>
      <c r="C60" s="9">
        <v>3185.8799999999992</v>
      </c>
    </row>
    <row r="61" spans="1:3" x14ac:dyDescent="0.2">
      <c r="A61" s="13"/>
      <c r="B61" s="9" t="s">
        <v>78</v>
      </c>
      <c r="C61" s="9">
        <v>16014</v>
      </c>
    </row>
    <row r="62" spans="1:3" x14ac:dyDescent="0.2">
      <c r="A62" s="13"/>
      <c r="B62" s="9" t="s">
        <v>79</v>
      </c>
      <c r="C62" s="9">
        <v>4988.4799999999996</v>
      </c>
    </row>
    <row r="63" spans="1:3" ht="15.75" x14ac:dyDescent="0.25">
      <c r="A63" s="13"/>
      <c r="B63" s="15" t="s">
        <v>80</v>
      </c>
      <c r="C63" s="15">
        <f>SUM(C56:C62)</f>
        <v>38174.119999999995</v>
      </c>
    </row>
    <row r="64" spans="1:3" ht="15.75" x14ac:dyDescent="0.25">
      <c r="A64" s="13"/>
      <c r="B64" s="15"/>
      <c r="C64" s="15"/>
    </row>
    <row r="65" spans="1:3" ht="15.75" x14ac:dyDescent="0.25">
      <c r="A65" s="13"/>
      <c r="B65" s="15" t="s">
        <v>81</v>
      </c>
      <c r="C65" s="9"/>
    </row>
    <row r="66" spans="1:3" ht="31.5" x14ac:dyDescent="0.25">
      <c r="A66" s="13" t="s">
        <v>82</v>
      </c>
      <c r="B66" s="15" t="s">
        <v>83</v>
      </c>
      <c r="C66" s="9"/>
    </row>
    <row r="67" spans="1:3" ht="31.5" customHeight="1" x14ac:dyDescent="0.2">
      <c r="A67" s="13"/>
      <c r="B67" s="9" t="s">
        <v>84</v>
      </c>
      <c r="C67" s="23">
        <v>0</v>
      </c>
    </row>
    <row r="68" spans="1:3" x14ac:dyDescent="0.2">
      <c r="A68" s="13"/>
      <c r="B68" s="11" t="s">
        <v>85</v>
      </c>
      <c r="C68" s="24">
        <v>0</v>
      </c>
    </row>
    <row r="69" spans="1:3" x14ac:dyDescent="0.2">
      <c r="A69" s="17"/>
      <c r="B69" s="11" t="s">
        <v>86</v>
      </c>
      <c r="C69" s="23">
        <v>1167.8699999999999</v>
      </c>
    </row>
    <row r="70" spans="1:3" ht="15.75" x14ac:dyDescent="0.25">
      <c r="A70" s="17"/>
      <c r="B70" s="18" t="s">
        <v>87</v>
      </c>
      <c r="C70" s="23">
        <v>0</v>
      </c>
    </row>
    <row r="71" spans="1:3" x14ac:dyDescent="0.2">
      <c r="A71" s="17" t="s">
        <v>88</v>
      </c>
      <c r="B71" s="11" t="s">
        <v>89</v>
      </c>
      <c r="C71" s="23">
        <v>918.01</v>
      </c>
    </row>
    <row r="72" spans="1:3" x14ac:dyDescent="0.2">
      <c r="A72" s="17"/>
      <c r="B72" s="11" t="s">
        <v>90</v>
      </c>
      <c r="C72" s="23">
        <v>918.01</v>
      </c>
    </row>
    <row r="73" spans="1:3" ht="31.5" x14ac:dyDescent="0.25">
      <c r="A73" s="13" t="s">
        <v>91</v>
      </c>
      <c r="B73" s="15" t="s">
        <v>92</v>
      </c>
      <c r="C73" s="21">
        <v>0</v>
      </c>
    </row>
    <row r="74" spans="1:3" x14ac:dyDescent="0.2">
      <c r="A74" s="13"/>
      <c r="B74" s="11" t="s">
        <v>93</v>
      </c>
      <c r="C74" s="23">
        <v>332.56</v>
      </c>
    </row>
    <row r="75" spans="1:3" ht="14.25" customHeight="1" x14ac:dyDescent="0.2">
      <c r="A75" s="13"/>
      <c r="B75" s="11" t="s">
        <v>94</v>
      </c>
      <c r="C75" s="23">
        <v>37.800000000000004</v>
      </c>
    </row>
    <row r="76" spans="1:3" ht="30" x14ac:dyDescent="0.2">
      <c r="A76" s="13"/>
      <c r="B76" s="9" t="s">
        <v>95</v>
      </c>
      <c r="C76" s="23">
        <v>0</v>
      </c>
    </row>
    <row r="77" spans="1:3" x14ac:dyDescent="0.2">
      <c r="A77" s="13"/>
      <c r="B77" s="9" t="s">
        <v>96</v>
      </c>
      <c r="C77" s="23">
        <v>0</v>
      </c>
    </row>
    <row r="78" spans="1:3" x14ac:dyDescent="0.2">
      <c r="A78" s="13"/>
      <c r="B78" s="11" t="s">
        <v>97</v>
      </c>
      <c r="C78" s="23">
        <v>267.89999999999998</v>
      </c>
    </row>
    <row r="79" spans="1:3" x14ac:dyDescent="0.2">
      <c r="A79" s="13"/>
      <c r="B79" s="11" t="s">
        <v>98</v>
      </c>
      <c r="C79" s="24">
        <v>358.19</v>
      </c>
    </row>
    <row r="80" spans="1:3" x14ac:dyDescent="0.2">
      <c r="A80" s="13"/>
      <c r="B80" s="11" t="s">
        <v>99</v>
      </c>
      <c r="C80" s="23">
        <v>303.488</v>
      </c>
    </row>
    <row r="81" spans="1:3" ht="15.75" x14ac:dyDescent="0.25">
      <c r="A81" s="13"/>
      <c r="B81" s="15" t="s">
        <v>100</v>
      </c>
      <c r="C81" s="22">
        <f>SUM(C65:C80)</f>
        <v>4303.8280000000004</v>
      </c>
    </row>
    <row r="82" spans="1:3" ht="16.5" thickBot="1" x14ac:dyDescent="0.3">
      <c r="A82" s="16" t="s">
        <v>101</v>
      </c>
      <c r="B82" s="9" t="s">
        <v>102</v>
      </c>
      <c r="C82" s="22">
        <v>17755.920000000002</v>
      </c>
    </row>
    <row r="83" spans="1:3" ht="16.5" thickBot="1" x14ac:dyDescent="0.3">
      <c r="A83" s="19"/>
      <c r="B83" s="20" t="s">
        <v>103</v>
      </c>
      <c r="C83" s="25">
        <f>C82+C81+C63+C53+C52+C50+C46+C38+C28+C15</f>
        <v>167001.9969</v>
      </c>
    </row>
    <row r="84" spans="1:3" s="28" customFormat="1" ht="15.75" x14ac:dyDescent="0.25">
      <c r="A84" s="26"/>
      <c r="B84" s="27" t="s">
        <v>109</v>
      </c>
      <c r="C84" s="32">
        <v>129618.24000000001</v>
      </c>
    </row>
    <row r="85" spans="1:3" s="1" customFormat="1" ht="15.75" x14ac:dyDescent="0.25">
      <c r="A85" s="26"/>
      <c r="B85" s="27" t="s">
        <v>110</v>
      </c>
      <c r="C85" s="32">
        <v>104243.56</v>
      </c>
    </row>
    <row r="86" spans="1:3" s="1" customFormat="1" ht="15.75" x14ac:dyDescent="0.25">
      <c r="A86" s="29"/>
      <c r="B86" s="27" t="s">
        <v>112</v>
      </c>
      <c r="C86" s="33">
        <f>C85-C83</f>
        <v>-62758.436900000001</v>
      </c>
    </row>
    <row r="87" spans="1:3" s="1" customFormat="1" ht="15.75" x14ac:dyDescent="0.25">
      <c r="A87" s="29"/>
      <c r="B87" s="27" t="s">
        <v>111</v>
      </c>
      <c r="C87" s="33">
        <f>C86+C5</f>
        <v>-143668.51670000004</v>
      </c>
    </row>
    <row r="88" spans="1:3" s="2" customFormat="1" x14ac:dyDescent="0.25">
      <c r="A88" s="30"/>
    </row>
    <row r="89" spans="1:3" s="2" customFormat="1" x14ac:dyDescent="0.25">
      <c r="A89" s="30"/>
    </row>
    <row r="90" spans="1:3" s="2" customFormat="1" x14ac:dyDescent="0.25">
      <c r="A90" s="30"/>
    </row>
    <row r="91" spans="1:3" s="2" customFormat="1" x14ac:dyDescent="0.25">
      <c r="A91" s="30"/>
    </row>
    <row r="92" spans="1:3" s="2" customFormat="1" x14ac:dyDescent="0.25">
      <c r="A92" s="30"/>
    </row>
    <row r="93" spans="1:3" s="2" customFormat="1" x14ac:dyDescent="0.25">
      <c r="A93" s="30"/>
    </row>
    <row r="94" spans="1:3" s="2" customFormat="1" x14ac:dyDescent="0.25">
      <c r="A94" s="30"/>
    </row>
    <row r="95" spans="1:3" s="2" customFormat="1" x14ac:dyDescent="0.25">
      <c r="A95" s="30"/>
    </row>
    <row r="96" spans="1:3" s="2" customFormat="1" x14ac:dyDescent="0.25">
      <c r="A96" s="30"/>
    </row>
    <row r="97" spans="1:1" s="2" customFormat="1" x14ac:dyDescent="0.25">
      <c r="A97" s="30"/>
    </row>
    <row r="98" spans="1:1" s="2" customFormat="1" x14ac:dyDescent="0.25">
      <c r="A98" s="30"/>
    </row>
    <row r="99" spans="1:1" s="2" customFormat="1" x14ac:dyDescent="0.25">
      <c r="A99" s="30"/>
    </row>
    <row r="100" spans="1:1" s="2" customFormat="1" x14ac:dyDescent="0.25">
      <c r="A100" s="30"/>
    </row>
    <row r="101" spans="1:1" s="2" customFormat="1" x14ac:dyDescent="0.25">
      <c r="A101" s="30"/>
    </row>
    <row r="102" spans="1:1" s="2" customFormat="1" x14ac:dyDescent="0.25">
      <c r="A102" s="30"/>
    </row>
    <row r="103" spans="1:1" s="2" customFormat="1" x14ac:dyDescent="0.25">
      <c r="A103" s="30"/>
    </row>
    <row r="104" spans="1:1" s="2" customFormat="1" x14ac:dyDescent="0.25">
      <c r="A104" s="30"/>
    </row>
    <row r="105" spans="1:1" s="2" customFormat="1" x14ac:dyDescent="0.25">
      <c r="A105" s="30"/>
    </row>
    <row r="106" spans="1:1" s="2" customFormat="1" x14ac:dyDescent="0.25">
      <c r="A106" s="30"/>
    </row>
    <row r="107" spans="1:1" s="2" customFormat="1" x14ac:dyDescent="0.25">
      <c r="A107" s="3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2021-02-02T07:01:06Z</dcterms:created>
  <dcterms:modified xsi:type="dcterms:W3CDTF">2021-03-11T01:34:14Z</dcterms:modified>
</cp:coreProperties>
</file>